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9645" firstSheet="4" activeTab="1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  <sheet name="10" sheetId="18" r:id="rId18"/>
  </sheets>
  <definedNames/>
  <calcPr fullCalcOnLoad="1"/>
</workbook>
</file>

<file path=xl/sharedStrings.xml><?xml version="1.0" encoding="utf-8"?>
<sst xmlns="http://schemas.openxmlformats.org/spreadsheetml/2006/main" count="1397" uniqueCount="728">
  <si>
    <t>市卫生执法支队</t>
  </si>
  <si>
    <t>2021年部门预算</t>
  </si>
  <si>
    <t>日期：2021年    月    日</t>
  </si>
  <si>
    <t>表1</t>
  </si>
  <si>
    <t>部门预算收支总表</t>
  </si>
  <si>
    <t>单位名称：市卫生执法支队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</si>
  <si>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</si>
  <si>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</si>
  <si>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</si>
  <si>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</si>
  <si>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</si>
  <si>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</si>
  <si>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</si>
  <si>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</si>
  <si>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</si>
  <si>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</si>
  <si>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</si>
  <si>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</si>
  <si>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</si>
  <si>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</si>
  <si>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</si>
  <si>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</si>
  <si>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</si>
  <si>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</si>
  <si>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</si>
  <si>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</si>
  <si>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</si>
  <si>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</si>
  <si>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</si>
  <si>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</si>
  <si>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</si>
  <si>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</si>
  <si>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</si>
  <si>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</si>
  <si>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</si>
  <si>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</si>
  <si>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</si>
  <si>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</si>
  <si>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</si>
  <si>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</si>
  <si>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</si>
  <si>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</si>
  <si>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</si>
  <si>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</si>
  <si>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</si>
  <si>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</si>
  <si>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</si>
  <si>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</si>
  <si>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</si>
  <si>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</si>
  <si>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</si>
  <si>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</si>
  <si>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</si>
  <si>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</si>
  <si>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</si>
  <si>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</si>
  <si>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</si>
  <si>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</si>
  <si>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</si>
  <si>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</si>
  <si>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</si>
  <si>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</si>
  <si>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</si>
  <si>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</si>
  <si>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</si>
  <si>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</si>
  <si>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</si>
  <si>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</si>
  <si>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</si>
  <si>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</si>
  <si>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</si>
  <si>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</si>
  <si>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</si>
  <si>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</si>
  <si>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</si>
  <si>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</si>
  <si>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</si>
  <si>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</si>
  <si>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</si>
  <si>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</si>
  <si>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705005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</si>
  <si>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</si>
  <si>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</si>
  <si>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</si>
  <si>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</si>
  <si>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</si>
  <si>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</si>
  <si>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</si>
  <si>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</si>
  <si>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</si>
  <si>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</si>
  <si>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21004</t>
  </si>
  <si>
    <t xml:space="preserve">    公共卫生</t>
  </si>
  <si>
    <t xml:space="preserve">      2100402</t>
  </si>
  <si>
    <t xml:space="preserve">      卫生监督机构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</si>
  <si>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</si>
  <si>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</si>
  <si>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</si>
  <si>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</si>
  <si>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</si>
  <si>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</si>
  <si>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</si>
  <si>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</si>
  <si>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</si>
  <si>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</si>
  <si>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</si>
  <si>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</si>
  <si>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</si>
  <si>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</si>
  <si>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</si>
  <si>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</si>
  <si>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</si>
  <si>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</si>
  <si>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</si>
  <si>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</si>
  <si>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</si>
  <si>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</si>
  <si>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</si>
  <si>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</si>
  <si>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</si>
  <si>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</si>
  <si>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</si>
  <si>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</si>
  <si>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</si>
  <si>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</si>
  <si>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</si>
  <si>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</si>
  <si>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</si>
  <si>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</si>
  <si>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</si>
  <si>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</si>
  <si>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</si>
  <si>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</si>
  <si>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文化体育旅游与传媒支出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</si>
  <si>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</si>
  <si>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</si>
  <si>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</si>
  <si>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</si>
  <si>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</si>
  <si>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</si>
  <si>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</si>
  <si>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资源勘探信息工业等支出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</si>
  <si>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</si>
  <si>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</si>
  <si>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</si>
  <si>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</si>
  <si>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</si>
  <si>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</si>
  <si>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</si>
  <si>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</si>
  <si>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</si>
  <si>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</si>
  <si>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</si>
  <si>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</si>
  <si>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</si>
  <si>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</si>
  <si>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</si>
  <si>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</si>
  <si>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</si>
  <si>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</si>
  <si>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</si>
  <si>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</si>
  <si>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</si>
  <si>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</si>
  <si>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</si>
  <si>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</si>
  <si>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</si>
  <si>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</si>
  <si>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</si>
  <si>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</si>
  <si>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</si>
  <si>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</si>
  <si>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</si>
  <si>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</si>
  <si>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</si>
  <si>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705005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</si>
  <si>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</si>
  <si>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</si>
  <si>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</si>
  <si>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</si>
  <si>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</si>
  <si>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</si>
  <si>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</si>
  <si>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</si>
  <si>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</si>
  <si>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</si>
  <si>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</si>
  <si>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</si>
  <si>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</si>
  <si>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</si>
  <si>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</si>
  <si>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</si>
  <si>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</si>
  <si>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</si>
  <si>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</si>
  <si>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</si>
  <si>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</si>
  <si>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</si>
  <si>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</si>
  <si>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</si>
  <si>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</si>
  <si>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</si>
  <si>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</si>
  <si>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</si>
  <si>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</si>
  <si>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</si>
  <si>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</si>
  <si>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</si>
  <si>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</si>
  <si>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</si>
  <si>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</si>
  <si>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</si>
  <si>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</si>
  <si>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</si>
  <si>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</si>
  <si>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</si>
  <si>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</si>
  <si>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</si>
  <si>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</si>
  <si>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</si>
  <si>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</si>
  <si>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</si>
  <si>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</si>
  <si>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</si>
  <si>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</si>
  <si>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</si>
  <si>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</si>
  <si>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</si>
  <si>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</si>
  <si>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</si>
  <si>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</si>
  <si>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</si>
  <si>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</si>
  <si>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</si>
  <si>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</si>
  <si>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</si>
  <si>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</si>
  <si>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</si>
  <si>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</si>
  <si>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</si>
  <si>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</si>
  <si>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</si>
  <si>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</si>
  <si>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</si>
  <si>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</si>
  <si>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</si>
  <si>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</si>
  <si>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</si>
  <si>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</si>
  <si>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</si>
  <si>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</si>
  <si>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</si>
  <si>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</si>
  <si>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</si>
  <si>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</si>
  <si>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</si>
  <si>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</si>
  <si>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</si>
  <si>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</si>
  <si>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</si>
  <si>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</si>
  <si>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</si>
  <si>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</si>
  <si>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</si>
  <si>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</si>
  <si>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</si>
  <si>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</si>
  <si>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</si>
  <si>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</si>
  <si>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</si>
  <si>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</si>
  <si>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</si>
  <si>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</si>
  <si>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</si>
  <si>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</si>
  <si>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</si>
  <si>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</si>
  <si>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</si>
  <si>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</si>
  <si>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</si>
  <si>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</si>
  <si>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</si>
  <si>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</si>
  <si>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</si>
  <si>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</si>
  <si>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</si>
  <si>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</si>
  <si>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</si>
  <si>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</si>
  <si>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</si>
  <si>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</si>
  <si>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</si>
  <si>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</si>
  <si>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</si>
  <si>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</si>
  <si>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</si>
  <si>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</si>
  <si>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</si>
  <si>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</si>
  <si>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</si>
  <si>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</si>
  <si>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</si>
  <si>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</si>
  <si>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</si>
  <si>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</si>
  <si>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</si>
  <si>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</si>
  <si>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</si>
  <si>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</si>
  <si>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</si>
  <si>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</si>
  <si>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</si>
  <si>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</si>
  <si>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</si>
  <si>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</si>
  <si>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</si>
  <si>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</si>
  <si>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</si>
  <si>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</si>
  <si>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机关物业管理及水、电、气费</t>
  </si>
  <si>
    <t>资料印刷费</t>
  </si>
  <si>
    <t>卫生监督执法及抽检检测经费</t>
  </si>
  <si>
    <t>网络运行维护费</t>
  </si>
  <si>
    <t>脱贫攻坚工作经费</t>
  </si>
  <si>
    <t>党建工作经费</t>
  </si>
  <si>
    <t>接待费</t>
  </si>
  <si>
    <t>驻村第一书记工作经费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</si>
  <si>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</si>
  <si>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</si>
  <si>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</si>
  <si>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</si>
  <si>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</si>
  <si>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</si>
  <si>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</si>
  <si>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</si>
  <si>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</si>
  <si>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</si>
  <si>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</si>
  <si>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</si>
  <si>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</si>
  <si>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</si>
  <si>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</si>
  <si>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</si>
  <si>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单位：市卫生执法支队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</si>
  <si>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</si>
  <si>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</si>
  <si>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</si>
  <si>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</si>
  <si>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</si>
  <si>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</si>
  <si>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</si>
  <si>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</si>
  <si>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</si>
  <si>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</si>
  <si>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</si>
  <si>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</si>
  <si>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</si>
  <si>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</si>
  <si>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</si>
  <si>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</si>
  <si>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</si>
  <si>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</si>
  <si>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</si>
  <si>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</si>
  <si>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>附件8</t>
  </si>
  <si>
    <r>
      <rPr>
        <sz val="16"/>
        <color indexed="8"/>
        <rFont val="方正小标宋简体"/>
        <family val="0"/>
      </rPr>
      <t>巴中市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小标宋简体"/>
        <family val="0"/>
      </rPr>
      <t>年市级部门整体支出绩效目标申报表</t>
    </r>
  </si>
  <si>
    <t xml:space="preserve">申报单位（盖章）： 巴中市卫生和计划生育监督执法支队                       </t>
  </si>
  <si>
    <t xml:space="preserve"> 申报时间：2020年12月27日</t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</si>
  <si>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</si>
  <si>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</si>
  <si>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</si>
  <si>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</si>
  <si>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</si>
  <si>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</si>
  <si>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</si>
  <si>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</si>
  <si>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</si>
  <si>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运转类项目</t>
  </si>
  <si>
    <t>发展类项目</t>
  </si>
  <si>
    <t>年度总  体目标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</si>
  <si>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</si>
  <si>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</si>
  <si>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</si>
  <si>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</si>
  <si>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</si>
  <si>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</si>
  <si>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</si>
  <si>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质量指标</t>
  </si>
  <si>
    <t>时效指标</t>
  </si>
  <si>
    <t>成本指标</t>
  </si>
  <si>
    <t>社会效   益指标</t>
  </si>
  <si>
    <t>可持续影 响指标</t>
  </si>
  <si>
    <t>满意度指标</t>
  </si>
  <si>
    <t>服务对象满意度指标</t>
  </si>
  <si>
    <t>单位领导：　　　 　　　　　科室负责人：　　　     　　　经办人：</t>
  </si>
  <si>
    <t>附件2－1</t>
  </si>
  <si>
    <t>巴中市2021年市级部门预算项目支出绩效目标申报表</t>
  </si>
  <si>
    <t>（运转类项目）</t>
  </si>
  <si>
    <t xml:space="preserve">申报单位（盖章）：巴中市卫生和计划生育监督执法支队             申报时间：2021年1月29日 </t>
  </si>
  <si>
    <t>预算单位</t>
  </si>
  <si>
    <t>实施单位及责任人</t>
  </si>
  <si>
    <t>巴中市卫生和计划生育监督执法支队  周万明</t>
  </si>
  <si>
    <t>项目属性</t>
  </si>
  <si>
    <t>□新增项目   √延续项目</t>
  </si>
  <si>
    <t>项目期别</t>
  </si>
  <si>
    <t>□一次性   √经常性</t>
  </si>
  <si>
    <t>立项依据</t>
  </si>
  <si>
    <t>□法律法规         □市委市政府会议议定</t>
  </si>
  <si>
    <t>□上级文件要求    □市委市政府领导批示      √其他</t>
  </si>
  <si>
    <t>项目资金预算</t>
  </si>
  <si>
    <t>年度资金总额：2万元</t>
  </si>
  <si>
    <t>其中：财政拨款2万元</t>
  </si>
  <si>
    <t>其中：政府采购   万元（政府购买服务   万元）</t>
  </si>
  <si>
    <t xml:space="preserve">       其他资金      万元</t>
  </si>
  <si>
    <t>其中：延续项目2020年预算（含追加）1.9万元</t>
  </si>
  <si>
    <t>2019年预算（含追加）：2.5万元</t>
  </si>
  <si>
    <t>项目资金来源</t>
  </si>
  <si>
    <t>合计
（万元）</t>
  </si>
  <si>
    <t>1.一般公共预算收入</t>
  </si>
  <si>
    <t>2.政府性基金预算收入</t>
  </si>
  <si>
    <t>3.国有资本经营预算收入</t>
  </si>
  <si>
    <t>社会保险基金预算收入</t>
  </si>
  <si>
    <t>4.其他收入</t>
  </si>
  <si>
    <t>总体目标</t>
  </si>
  <si>
    <t xml:space="preserve">1.通过开展“缅怀革命先烈、参观化成法纪教育基地、城乡结对共建”等实践活动，增强单位党员干部理想信念和党性意识。 </t>
  </si>
  <si>
    <t>2.为党务工作者和党员干部征订党报、党刊等学习资料，让党务干部业务能力和理论水平有较大提高。</t>
  </si>
  <si>
    <t>绩效指标</t>
  </si>
  <si>
    <t>一级指标</t>
  </si>
  <si>
    <t>产出指标</t>
  </si>
  <si>
    <t>1.党建实施活动轮次/参加人数</t>
  </si>
  <si>
    <t>1次/19人</t>
  </si>
  <si>
    <t>2.订阅党报、党刊类别/份数</t>
  </si>
  <si>
    <t>11类/57份</t>
  </si>
  <si>
    <t>1.党建实施活动内容健康度</t>
  </si>
  <si>
    <t>突出政治性、有效性、针对性</t>
  </si>
  <si>
    <t>2.报刊合法性</t>
  </si>
  <si>
    <t>国家和省、市正规出版党报党刊</t>
  </si>
  <si>
    <t>1.开展党建实践活动频率</t>
  </si>
  <si>
    <t>1次/每年</t>
  </si>
  <si>
    <t>2.完成报刊订时间/分送时点</t>
  </si>
  <si>
    <t>2021年12月底前/按期分送</t>
  </si>
  <si>
    <t>1.党建实施活动经费</t>
  </si>
  <si>
    <t>0.7万元</t>
  </si>
  <si>
    <t>2.报刊征订经费</t>
  </si>
  <si>
    <t>1.3万元</t>
  </si>
  <si>
    <t>效益指标</t>
  </si>
  <si>
    <t>经济效益</t>
  </si>
  <si>
    <t>————</t>
  </si>
  <si>
    <t>社会效益</t>
  </si>
  <si>
    <t>1.党务工作者理论水平提高率</t>
  </si>
  <si>
    <t>≥90%</t>
  </si>
  <si>
    <t>2.党员同志党性提升率</t>
  </si>
  <si>
    <t>生态效益</t>
  </si>
  <si>
    <t>可持续影响</t>
  </si>
  <si>
    <t>1.党员对群众带动力</t>
  </si>
  <si>
    <t>充分发挥党员先锋模范作用</t>
  </si>
  <si>
    <t>2.对支队党风廉政建设</t>
  </si>
  <si>
    <t>产生较大的影响</t>
  </si>
  <si>
    <t>服务对象满意度</t>
  </si>
  <si>
    <t>1.受训党员干部满意度</t>
  </si>
  <si>
    <t>2.报刊阅读者满意度</t>
  </si>
  <si>
    <t>单位领导：周万明　　　　　　  　　         科室负责人：杨炎研　　　　　      　　经办人：罗雪铭</t>
  </si>
  <si>
    <t>附件2－2</t>
  </si>
  <si>
    <t xml:space="preserve">申报单位（盖章）：巴中市卫生和计划生育监督执法支队          申报时间：2021年1月29日 </t>
  </si>
  <si>
    <t>预算单位及代码</t>
  </si>
  <si>
    <t>巴中市卫生和计划生育监督执法支队
王中明</t>
  </si>
  <si>
    <t>□新增项目 √延续项目</t>
  </si>
  <si>
    <t>项目期限</t>
  </si>
  <si>
    <t>□法律法规         √市委市政府会议议定</t>
  </si>
  <si>
    <t>√上级文件要求    □市委市政府领导批示      □其他</t>
  </si>
  <si>
    <t>年度资金总额： 2 万元</t>
  </si>
  <si>
    <t>其中：财政拨款  2 万元</t>
  </si>
  <si>
    <t>其中：延续项目</t>
  </si>
  <si>
    <t>2020年预算（含追加）：2 万元</t>
  </si>
  <si>
    <t>2019年预算（含追加）：2万元</t>
  </si>
  <si>
    <t>根据巴中市“五个一”帮扶力量协调小组巴帮扶组〔2018〕2号文件要求，对贫困村和非贫困村全覆盖选派驻村第一书记，驻村期间不承担原单位工作，脱产吃住在村。通过驻村第一书记的帮扶工作，完成“加强基层组织、发展集体经济、强化村级治理、坚持精准扶贫和为民办事服务”五大职责，单位为驻村第一书记保证经费支出。</t>
  </si>
  <si>
    <t>1.派出第一书记人数</t>
  </si>
  <si>
    <t>1人</t>
  </si>
  <si>
    <t>2.帮扶非贫困村个数</t>
  </si>
  <si>
    <t>1个</t>
  </si>
  <si>
    <t>3.帮扶建档立卡贫困户数/人数</t>
  </si>
  <si>
    <t>64户/177人</t>
  </si>
  <si>
    <t>1.帮扶村实现“一超七有”达标率</t>
  </si>
  <si>
    <t>2.帮扶村实现“两不愁、三保障”达标率</t>
  </si>
  <si>
    <t>3.返贫率</t>
  </si>
  <si>
    <t>≤3%</t>
  </si>
  <si>
    <t>1.选派第一书记时限</t>
  </si>
  <si>
    <t>2000底年前</t>
  </si>
  <si>
    <t>2.完成脱贫时限</t>
  </si>
  <si>
    <t>2020年前</t>
  </si>
  <si>
    <t>1.办公经费</t>
  </si>
  <si>
    <t>0元/年</t>
  </si>
  <si>
    <t>2.差旅费</t>
  </si>
  <si>
    <t>1.4万元/次</t>
  </si>
  <si>
    <t>3.办公设备及住宿购置费</t>
  </si>
  <si>
    <t>0.6万元/年</t>
  </si>
  <si>
    <t>1.增加村级集体经济收入</t>
  </si>
  <si>
    <t>50万元</t>
  </si>
  <si>
    <t>1.带动贫困人口脱贫率</t>
  </si>
  <si>
    <t>2.带动增加贫困人口就业率</t>
  </si>
  <si>
    <t>3.带动集体经济增长率</t>
  </si>
  <si>
    <t>1.村容村貌美化整洁持续影响</t>
  </si>
  <si>
    <t>长期</t>
  </si>
  <si>
    <t>2.持续增加村集体经费和产业发展</t>
  </si>
  <si>
    <t>1.帮扶对象满意度</t>
  </si>
  <si>
    <t>2.帮扶村满意度</t>
  </si>
  <si>
    <t>单位领导：周万明　　　　　　　　科室负责人：王中明　　　　　　　　　　经办人：罗雪铭</t>
  </si>
  <si>
    <t>附件2－3</t>
  </si>
  <si>
    <t xml:space="preserve">申报单位（盖章）：巴中市卫生和计划生育监督执法支队        申报时间：2021年1月29日 </t>
  </si>
  <si>
    <t>巴中市卫生和计划生育监督执法支队，全体帮扶干部</t>
  </si>
  <si>
    <t>年度资金总额：1.2 万元</t>
  </si>
  <si>
    <t>其中：财政拨款 1.2 万元</t>
  </si>
  <si>
    <t>2020年预算（含追加）：1.2 万元</t>
  </si>
  <si>
    <t>2019年预算（含追加）：1.2 万元</t>
  </si>
  <si>
    <t>财政资金来源</t>
  </si>
  <si>
    <t>根据市委组织部巴市组通〔2014〕52号和巴市组通〔2015〕101号）文件要求，为确保全市按期脱贫，我部门（单位）共选派12名帮扶干部，对2个村12贫困户开展驻村、结对帮扶工作。全面落实巴中市深化“挂包帮”精准扶贫政策，通过对2个村12贫困户开展驻村、结对帮扶工作，确保帮扶村实现“一超七有”和贫困户实现“两不愁、三保障”。</t>
  </si>
  <si>
    <t>1.帮扶非贫困村贫困户数人数</t>
  </si>
  <si>
    <t>12户36人/2村</t>
  </si>
  <si>
    <t>2.帮扶干部人数</t>
  </si>
  <si>
    <t>12人</t>
  </si>
  <si>
    <t>3.慰问特困户</t>
  </si>
  <si>
    <t>12户/年</t>
  </si>
  <si>
    <t>1.建档立卡贫困户就业率</t>
  </si>
  <si>
    <t>≥50%</t>
  </si>
  <si>
    <t>2.工作经费保障率</t>
  </si>
  <si>
    <t>≥30%</t>
  </si>
  <si>
    <t>1.帮扶干部入户帮扶频率</t>
  </si>
  <si>
    <t>24次/年</t>
  </si>
  <si>
    <t>2.贫困户“两不愁、三保障”达标率</t>
  </si>
  <si>
    <t>1.干部下乡补助标准</t>
  </si>
  <si>
    <t>130元/天</t>
  </si>
  <si>
    <t>2.节假日期间慰问特困户</t>
  </si>
  <si>
    <t>100元/户/次</t>
  </si>
  <si>
    <t>1.带动贫困户平均实现经济收入</t>
  </si>
  <si>
    <t>3000元/户</t>
  </si>
  <si>
    <t>2.带动贫困户发展产业户数</t>
  </si>
  <si>
    <t>1.按期脱贫户数</t>
  </si>
  <si>
    <t>2.化解社会矛盾数量</t>
  </si>
  <si>
    <t>6起/年</t>
  </si>
  <si>
    <t>1.贫困户提升增收入能力</t>
  </si>
  <si>
    <t>2.带动贫困人口脱贫率</t>
  </si>
  <si>
    <t>单位领导：周万明　　　　　　　　　科室负责人：杨炎研　　　　　　　　　　经办人：罗雪铭</t>
  </si>
  <si>
    <t>附件2－4</t>
  </si>
  <si>
    <t>巴中市卫生和计划生育监督执法支队，周万明</t>
  </si>
  <si>
    <t>年度资金总额： 0.8万元</t>
  </si>
  <si>
    <t>其中：财政拨款0.8万元</t>
  </si>
  <si>
    <t>2020年预算（含追加）：0.8 万元</t>
  </si>
  <si>
    <t>2019年预算（含追加）：0.9万元</t>
  </si>
  <si>
    <t>本着精简节约的原则，严格控制陪客人员，严格控制标准，保障上级领导来巴中检查指导工作正常用餐。</t>
  </si>
  <si>
    <t>1.接待次数</t>
  </si>
  <si>
    <t>8次/年</t>
  </si>
  <si>
    <t>2.接待人数</t>
  </si>
  <si>
    <t>80人/年</t>
  </si>
  <si>
    <t>1.接待标准</t>
  </si>
  <si>
    <t>严格按《党政机关国内公务接待管理规定》执行</t>
  </si>
  <si>
    <t>2.陪客人员比例</t>
  </si>
  <si>
    <t>接待对象在10人以内的，陪餐人数不得超过3人，超过10人的，不得超过接待对象人数的三分之一</t>
  </si>
  <si>
    <t>3.接受公函比率</t>
  </si>
  <si>
    <t>1.及时制定接待方案率</t>
  </si>
  <si>
    <t>2.2020年度按工作进度安排完成率</t>
  </si>
  <si>
    <t>1.政务接待</t>
  </si>
  <si>
    <t>0.8万元</t>
  </si>
  <si>
    <t>2.商务接待</t>
  </si>
  <si>
    <t>0万元</t>
  </si>
  <si>
    <t>勤俭节约意识</t>
  </si>
  <si>
    <t>牢固树立</t>
  </si>
  <si>
    <t>1.节约开支</t>
  </si>
  <si>
    <t>利于贯彻实施中央八项规定</t>
  </si>
  <si>
    <t>2.加大公务接待管理规范力度</t>
  </si>
  <si>
    <t>长效营造廉洁勤政氛围</t>
  </si>
  <si>
    <t>1.服务对象满意度</t>
  </si>
  <si>
    <t>2.接待费检查违规现象</t>
  </si>
  <si>
    <t>0次</t>
  </si>
  <si>
    <t>单位领导：周万明　　　　　　　　科室负责人：杨炎研　　　　　　　　　经办人：罗雪铭</t>
  </si>
  <si>
    <t>附件2－5</t>
  </si>
  <si>
    <t>机关物业管理费及水、电、气费</t>
  </si>
  <si>
    <t>年度资金总额：3万元</t>
  </si>
  <si>
    <t>其中：财政拨款3万元</t>
  </si>
  <si>
    <t>2020年预算（含追加）：2.7万元</t>
  </si>
  <si>
    <t>2019年预算（含追加）：3万元</t>
  </si>
  <si>
    <t>保障正常安全的办公秩序和保持办公区域整洁卫生。（单位位于市卫健委第二办公区，水电物管费用由市卫健委先行垫付后再分摊缴纳）</t>
  </si>
  <si>
    <t>1.聘请常年保安人员</t>
  </si>
  <si>
    <t>1人/年</t>
  </si>
  <si>
    <t>2.聘请常年保洁人员</t>
  </si>
  <si>
    <t>3.环境整治面积</t>
  </si>
  <si>
    <t>800平方米</t>
  </si>
  <si>
    <t>4.单位正常运转用电、水</t>
  </si>
  <si>
    <t>≥30000度、≥200吨（2019年实际用电、水数）</t>
  </si>
  <si>
    <t>1.单位工作正常开展运转率</t>
  </si>
  <si>
    <t>2.环境整治履行合同率</t>
  </si>
  <si>
    <t>1.安全责任事故降低率</t>
  </si>
  <si>
    <t>2.环境卫生整洁度提升比</t>
  </si>
  <si>
    <t>3.正常办公时限1年</t>
  </si>
  <si>
    <t>2021.1.1-2021.12.31</t>
  </si>
  <si>
    <t>1.保安人员合同工资</t>
  </si>
  <si>
    <t>2万元/人.年</t>
  </si>
  <si>
    <t>2.保洁人员</t>
  </si>
  <si>
    <t>1人/人.年</t>
  </si>
  <si>
    <t>3.环境整治成本</t>
  </si>
  <si>
    <t>1万元</t>
  </si>
  <si>
    <t>1.讲文明讲卫生习惯</t>
  </si>
  <si>
    <t>较大提升</t>
  </si>
  <si>
    <t>2.安全风险降低率</t>
  </si>
  <si>
    <t xml:space="preserve"> ≥80% </t>
  </si>
  <si>
    <t>1.办公秩序和环境改善持续性</t>
  </si>
  <si>
    <t>1.干部职工满意度</t>
  </si>
  <si>
    <t>2.群众满意度</t>
  </si>
  <si>
    <t>附件2－6</t>
  </si>
  <si>
    <t>2020年预算（含追加）：2.7 万元</t>
  </si>
  <si>
    <t>2019年预算（含追加）： 3 万元</t>
  </si>
  <si>
    <t>互联网、党政网、行权平台租用线路、日常维护和增添设施设备等经常性支出，综合监督执法系统软件日常维护支出。确保互联网、党政网、行权平台网线正常运行，综合监督执法系统软件正常使用和适时更新。</t>
  </si>
  <si>
    <t>1.线路租用费</t>
  </si>
  <si>
    <t xml:space="preserve">2万元 </t>
  </si>
  <si>
    <t xml:space="preserve">2.软件系统维护数量 </t>
  </si>
  <si>
    <t xml:space="preserve">维护1万元/1个 </t>
  </si>
  <si>
    <t xml:space="preserve">1.网络、系统软件验收合格率 </t>
  </si>
  <si>
    <t xml:space="preserve">2.网络、系统软件正常运行率 </t>
  </si>
  <si>
    <t xml:space="preserve">1.网络故障修复响应时间 </t>
  </si>
  <si>
    <t xml:space="preserve">≤1小时 </t>
  </si>
  <si>
    <t xml:space="preserve">2.系统软件故障修复响应时间 </t>
  </si>
  <si>
    <t xml:space="preserve">1.线路租用成本 </t>
  </si>
  <si>
    <t xml:space="preserve">2万元/年 </t>
  </si>
  <si>
    <t>2.系统软件维护成本</t>
  </si>
  <si>
    <t>1万元/ 1个</t>
  </si>
  <si>
    <t xml:space="preserve">1.社会影响力 </t>
  </si>
  <si>
    <t xml:space="preserve">有所提升 </t>
  </si>
  <si>
    <t xml:space="preserve">2.主页社会点击率 </t>
  </si>
  <si>
    <t xml:space="preserve">≥1000次 </t>
  </si>
  <si>
    <t>1.网络使用年限</t>
  </si>
  <si>
    <t>≥5年</t>
  </si>
  <si>
    <t>2.系统软件正常使用年限</t>
  </si>
  <si>
    <t xml:space="preserve">1.其他使用人员满意度 </t>
  </si>
  <si>
    <t xml:space="preserve">≥90% </t>
  </si>
  <si>
    <t>2.单位职工满意率</t>
  </si>
  <si>
    <t>单位领导：周万明　　　　　　　科室负责人：杨炎研　　　　　　　　　　经办人：罗雪铭</t>
  </si>
  <si>
    <t>附件2－7</t>
  </si>
  <si>
    <t>年度资金总额： 2  万元</t>
  </si>
  <si>
    <t>2020年预算（含追加）：1.8万元</t>
  </si>
  <si>
    <t>2019年预算（含追加）：2 万元</t>
  </si>
  <si>
    <t>为了提升卫生计生监督执法影响力，本部门（单位）常年承办卫生计生报刊、宣传册资料等工作，面向全市范围免费发送，每年印刷量达50000份，每份成本达0.4元。通过全市宣传工作的开展，提高人民群众对卫生监督执法的重要性的认识，进一步提升卫生计生监督执法影响力。</t>
  </si>
  <si>
    <t>1.卫生计生报刊印刷量</t>
  </si>
  <si>
    <t>10000份/年</t>
  </si>
  <si>
    <t>2.卫生计生监督宣传册印刷量</t>
  </si>
  <si>
    <t>40000份/年</t>
  </si>
  <si>
    <t>1.出版物合法性</t>
  </si>
  <si>
    <t>符合国家出版物规定</t>
  </si>
  <si>
    <t>2.版面和文字规范性</t>
  </si>
  <si>
    <t>符合国家印刷品和公文处理要求</t>
  </si>
  <si>
    <t>3.市直管宣传覆盖率100%</t>
  </si>
  <si>
    <t>1.报刊、宣传册印发次数</t>
  </si>
  <si>
    <t>1次/年</t>
  </si>
  <si>
    <t>2.报刊、宣传册印发时间</t>
  </si>
  <si>
    <t>适时印发</t>
  </si>
  <si>
    <t>1.卫生计生监督报刊印刷成本</t>
  </si>
  <si>
    <t>0.5元/份，共0.5万元</t>
  </si>
  <si>
    <t>2.卫生计生监督宣传册印刷成本</t>
  </si>
  <si>
    <t>0.375元/份，共1.5万元</t>
  </si>
  <si>
    <t>1.宣传资料社会影响力</t>
  </si>
  <si>
    <t>全市广泛知晓</t>
  </si>
  <si>
    <t>2.服务社会面</t>
  </si>
  <si>
    <t>全市广大群众</t>
  </si>
  <si>
    <t>3.监督人员及监督对象法律意识</t>
  </si>
  <si>
    <t>有所提升</t>
  </si>
  <si>
    <t>1.持续宣传巴中卫生计生监督执法工作</t>
  </si>
  <si>
    <t>2.历史资料保存期限</t>
  </si>
  <si>
    <t>长期、永久</t>
  </si>
  <si>
    <t>3.加强法律法规宣传力度</t>
  </si>
  <si>
    <t xml:space="preserve">营造依法执法、守法经营的和谐健氛围 </t>
  </si>
  <si>
    <t>1.使用者满意度</t>
  </si>
  <si>
    <t>≥80%</t>
  </si>
  <si>
    <t>2.社会认可度</t>
  </si>
  <si>
    <t>单位领导：周万明　　　　　　　科室负责人：杨炎研　　　　　　　　经办人：罗雪铭</t>
  </si>
  <si>
    <t>（事业发展类项目）</t>
  </si>
  <si>
    <t>申报单位（盖章）：巴中市卫生和计划生育监督执法支队</t>
  </si>
  <si>
    <t>申报时间：2021年1月29</t>
  </si>
  <si>
    <t>实施单位
及责任人</t>
  </si>
  <si>
    <t xml:space="preserve">    □一次性   √经常性</t>
  </si>
  <si>
    <t>√法律法规        □市委市政府会议议定</t>
  </si>
  <si>
    <t>项目资金</t>
  </si>
  <si>
    <t>中期资金总额： 万元</t>
  </si>
  <si>
    <t>年度资金总额：20万元</t>
  </si>
  <si>
    <t>年度资金中：政府采购 万元（政府购买服务   万元）</t>
  </si>
  <si>
    <t xml:space="preserve">    其中：财政资金 万元</t>
  </si>
  <si>
    <t xml:space="preserve">    其中：财政资金:20万元</t>
  </si>
  <si>
    <t xml:space="preserve">    其他资金  万元</t>
  </si>
  <si>
    <t xml:space="preserve">           其他资金  万元</t>
  </si>
  <si>
    <t>延续项目以前年度预算安排： 20万元</t>
  </si>
  <si>
    <t>中长期目标（201*年－202*年）</t>
  </si>
  <si>
    <t>年度目标</t>
  </si>
  <si>
    <t>完成国家、省、市监督执法及抽检工作</t>
  </si>
  <si>
    <t>完成2021年随机监督抽查计划，“双随机”国抽、省抽的任务及全市的监督执法工作</t>
  </si>
  <si>
    <t>一级
指标</t>
  </si>
  <si>
    <t>指标值
（包含数字及文字描述）</t>
  </si>
  <si>
    <t>三级
指标</t>
  </si>
  <si>
    <t>1.游泳场所水质监督抽检（全市全部人工游泳场所，包括学校内游泳场所）</t>
  </si>
  <si>
    <t>20家，20个监测点</t>
  </si>
  <si>
    <t>2.住宿场所、美容美发场所顾客用品用具监督抽检</t>
  </si>
  <si>
    <t>86家，108个监测点</t>
  </si>
  <si>
    <t>3.学校卫生监督抽检</t>
  </si>
  <si>
    <t>17家，68个监测点</t>
  </si>
  <si>
    <t>4.生活饮用水、二次供水、限制现售水监督抽检</t>
  </si>
  <si>
    <t>19家，19个监测点</t>
  </si>
  <si>
    <t>5.“双随机”省抽公共场所集中空调监督抽检</t>
  </si>
  <si>
    <t xml:space="preserve">30家 </t>
  </si>
  <si>
    <t>1.游泳场所水质监督抽检覆盖率</t>
  </si>
  <si>
    <t>2.顾客用品用具监督抽检覆盖率</t>
  </si>
  <si>
    <t>3.学校卫生监督覆盖率</t>
  </si>
  <si>
    <t>4.生活饮用水、二次供水、限制现售水监督抽检覆盖率</t>
  </si>
  <si>
    <t>5.集中空调监督抽检覆盖率</t>
  </si>
  <si>
    <t>1.监督计划完成率</t>
  </si>
  <si>
    <t>2.监督抽检检测及时性</t>
  </si>
  <si>
    <t>1.游泳场所水质监督执法及抽检（500元/检测点数）</t>
  </si>
  <si>
    <t>2.顾客用品用具监督执法及抽检（800元/检测点数）</t>
  </si>
  <si>
    <t>3.学校卫生监督抽检（500元/检测点数）</t>
  </si>
  <si>
    <t>4.生活饮用水、二次供水、限制现售水监督抽检（500元/检测点数）</t>
  </si>
  <si>
    <t>3.集中空调监督执法及抽检（2000元/家）</t>
  </si>
  <si>
    <t>6万元</t>
  </si>
  <si>
    <t>1.购置抽检服务</t>
  </si>
  <si>
    <t>最高性价比</t>
  </si>
  <si>
    <t xml:space="preserve">1.执法能力及社会影响力 </t>
  </si>
  <si>
    <t>有所提高</t>
  </si>
  <si>
    <t>2.督促抽检不合格的场所整改，达到各项卫生指标符合国家规定合格率。</t>
  </si>
  <si>
    <t>可持续影  响</t>
  </si>
  <si>
    <t>1.规范卫生监督抽检工作，保障消费者身体健康</t>
  </si>
  <si>
    <t>长效</t>
  </si>
  <si>
    <t>2. 维护行政管理相对人的合法权益，保障人民群众生命健康权益。</t>
  </si>
  <si>
    <t>1.人民满意度</t>
  </si>
  <si>
    <t xml:space="preserve">   单位领导签：周万明　　　　　　  　科室负责人：杨炎研　　                 　　　经办人：罗雪铭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</si>
</sst>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仿宋_GB2312"/>
      <family val="3"/>
    </font>
    <font>
      <sz val="10"/>
      <color indexed="8"/>
      <name val="仿宋_GB2312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8"/>
      <name val="仿宋_GB2312"/>
      <family val="3"/>
    </font>
    <font>
      <sz val="16"/>
      <color indexed="8"/>
      <name val="黑体"/>
      <family val="0"/>
    </font>
    <font>
      <sz val="16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mbria"/>
      <family val="0"/>
    </font>
    <font>
      <sz val="10"/>
      <color theme="1"/>
      <name val="Calibri"/>
      <family val="0"/>
    </font>
    <font>
      <b/>
      <sz val="11"/>
      <name val="Cambria"/>
      <family val="0"/>
    </font>
    <font>
      <b/>
      <sz val="11"/>
      <color indexed="8"/>
      <name val="Cambria"/>
      <family val="0"/>
    </font>
    <font>
      <sz val="11"/>
      <color indexed="8"/>
      <name val="Cambria"/>
      <family val="0"/>
    </font>
    <font>
      <sz val="10"/>
      <color indexed="8"/>
      <name val="Cambria"/>
      <family val="0"/>
    </font>
    <font>
      <sz val="10"/>
      <name val="Cambria"/>
      <family val="0"/>
    </font>
    <font>
      <sz val="11"/>
      <name val="Cambria"/>
      <family val="0"/>
    </font>
    <font>
      <sz val="11"/>
      <name val="Calibri"/>
      <family val="0"/>
    </font>
    <font>
      <sz val="16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31" fillId="0" borderId="0">
      <alignment/>
      <protection/>
    </xf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1" fillId="0" borderId="0">
      <alignment/>
      <protection/>
    </xf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 vertical="center"/>
      <protection/>
    </xf>
    <xf numFmtId="0" fontId="31" fillId="0" borderId="0">
      <alignment/>
      <protection/>
    </xf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1" fillId="0" borderId="0">
      <alignment/>
      <protection/>
    </xf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3" fillId="0" borderId="0">
      <alignment vertical="center"/>
      <protection/>
    </xf>
    <xf numFmtId="0" fontId="34" fillId="0" borderId="0">
      <alignment/>
      <protection/>
    </xf>
  </cellStyleXfs>
  <cellXfs count="190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6" fillId="0" borderId="10" xfId="72" applyNumberFormat="1" applyFont="1" applyFill="1" applyBorder="1" applyAlignment="1">
      <alignment horizontal="center" wrapText="1"/>
      <protection/>
    </xf>
    <xf numFmtId="0" fontId="57" fillId="0" borderId="10" xfId="54" applyFont="1" applyBorder="1" applyAlignment="1">
      <alignment horizontal="center" vertical="center" wrapText="1"/>
      <protection/>
    </xf>
    <xf numFmtId="0" fontId="58" fillId="0" borderId="10" xfId="54" applyFont="1" applyBorder="1" applyAlignment="1">
      <alignment horizontal="center" vertical="center" wrapText="1"/>
      <protection/>
    </xf>
    <xf numFmtId="0" fontId="58" fillId="0" borderId="10" xfId="54" applyFont="1" applyBorder="1" applyAlignment="1">
      <alignment horizontal="left" vertical="center" wrapText="1"/>
      <protection/>
    </xf>
    <xf numFmtId="0" fontId="57" fillId="0" borderId="10" xfId="54" applyFont="1" applyBorder="1" applyAlignment="1">
      <alignment horizontal="left" vertical="center" wrapText="1"/>
      <protection/>
    </xf>
    <xf numFmtId="0" fontId="58" fillId="0" borderId="10" xfId="54" applyFont="1" applyBorder="1" applyAlignment="1">
      <alignment vertical="center" wrapText="1"/>
      <protection/>
    </xf>
    <xf numFmtId="0" fontId="59" fillId="0" borderId="10" xfId="54" applyFont="1" applyBorder="1" applyAlignment="1">
      <alignment horizontal="center" vertical="center" wrapText="1"/>
      <protection/>
    </xf>
    <xf numFmtId="9" fontId="58" fillId="0" borderId="10" xfId="54" applyNumberFormat="1" applyFont="1" applyBorder="1" applyAlignment="1">
      <alignment horizontal="center" vertical="center" wrapText="1"/>
      <protection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" fillId="0" borderId="10" xfId="54" applyFont="1" applyBorder="1" applyAlignment="1">
      <alignment vertical="center" wrapText="1"/>
      <protection/>
    </xf>
    <xf numFmtId="0" fontId="56" fillId="0" borderId="10" xfId="72" applyNumberFormat="1" applyFont="1" applyFill="1" applyBorder="1" applyAlignment="1">
      <alignment horizontal="right" wrapText="1"/>
      <protection/>
    </xf>
    <xf numFmtId="0" fontId="59" fillId="0" borderId="10" xfId="54" applyFont="1" applyBorder="1" applyAlignment="1">
      <alignment horizontal="left" vertical="center" wrapText="1"/>
      <protection/>
    </xf>
    <xf numFmtId="0" fontId="60" fillId="0" borderId="10" xfId="54" applyFont="1" applyBorder="1" applyAlignment="1">
      <alignment horizontal="left" vertical="center" wrapText="1"/>
      <protection/>
    </xf>
    <xf numFmtId="9" fontId="59" fillId="0" borderId="10" xfId="54" applyNumberFormat="1" applyFont="1" applyBorder="1" applyAlignment="1">
      <alignment horizontal="left" vertical="center" wrapText="1"/>
      <protection/>
    </xf>
    <xf numFmtId="0" fontId="58" fillId="0" borderId="11" xfId="0" applyFont="1" applyBorder="1" applyAlignment="1">
      <alignment vertical="center"/>
    </xf>
    <xf numFmtId="0" fontId="61" fillId="0" borderId="0" xfId="62" applyFont="1" applyAlignment="1">
      <alignment vertical="center" wrapText="1"/>
      <protection/>
    </xf>
    <xf numFmtId="0" fontId="61" fillId="0" borderId="0" xfId="0" applyFont="1" applyAlignment="1">
      <alignment vertical="center"/>
    </xf>
    <xf numFmtId="0" fontId="9" fillId="0" borderId="0" xfId="62" applyFont="1" applyAlignment="1">
      <alignment vertical="center" wrapText="1"/>
      <protection/>
    </xf>
    <xf numFmtId="0" fontId="10" fillId="0" borderId="0" xfId="34" applyFont="1" applyFill="1" applyAlignment="1">
      <alignment horizontal="left" vertical="center" wrapText="1"/>
      <protection/>
    </xf>
    <xf numFmtId="0" fontId="10" fillId="0" borderId="0" xfId="34" applyFont="1" applyFill="1" applyAlignment="1">
      <alignment vertical="center" wrapText="1"/>
      <protection/>
    </xf>
    <xf numFmtId="0" fontId="11" fillId="0" borderId="0" xfId="34" applyFont="1" applyFill="1" applyAlignment="1">
      <alignment horizontal="center" vertical="center" wrapText="1"/>
      <protection/>
    </xf>
    <xf numFmtId="0" fontId="9" fillId="0" borderId="0" xfId="34" applyFont="1" applyFill="1" applyBorder="1" applyAlignment="1">
      <alignment horizontal="center" vertical="center" wrapText="1"/>
      <protection/>
    </xf>
    <xf numFmtId="0" fontId="56" fillId="0" borderId="12" xfId="34" applyFont="1" applyFill="1" applyBorder="1" applyAlignment="1">
      <alignment horizontal="left" vertical="center" wrapText="1"/>
      <protection/>
    </xf>
    <xf numFmtId="0" fontId="56" fillId="0" borderId="10" xfId="34" applyFont="1" applyFill="1" applyBorder="1" applyAlignment="1">
      <alignment horizontal="center" vertical="center" wrapText="1"/>
      <protection/>
    </xf>
    <xf numFmtId="0" fontId="61" fillId="0" borderId="10" xfId="34" applyFont="1" applyFill="1" applyBorder="1" applyAlignment="1">
      <alignment horizontal="center" vertical="center" wrapText="1"/>
      <protection/>
    </xf>
    <xf numFmtId="0" fontId="61" fillId="0" borderId="10" xfId="34" applyFont="1" applyFill="1" applyBorder="1" applyAlignment="1">
      <alignment horizontal="left" vertical="center" wrapText="1"/>
      <protection/>
    </xf>
    <xf numFmtId="0" fontId="61" fillId="0" borderId="13" xfId="34" applyFont="1" applyFill="1" applyBorder="1" applyAlignment="1">
      <alignment horizontal="center" vertical="center" wrapText="1"/>
      <protection/>
    </xf>
    <xf numFmtId="0" fontId="61" fillId="0" borderId="14" xfId="34" applyFont="1" applyFill="1" applyBorder="1" applyAlignment="1">
      <alignment horizontal="center" vertical="center" wrapText="1"/>
      <protection/>
    </xf>
    <xf numFmtId="0" fontId="60" fillId="0" borderId="10" xfId="34" applyFont="1" applyFill="1" applyBorder="1" applyAlignment="1">
      <alignment horizontal="left" vertical="center" wrapText="1"/>
      <protection/>
    </xf>
    <xf numFmtId="0" fontId="60" fillId="0" borderId="10" xfId="34" applyFont="1" applyFill="1" applyBorder="1" applyAlignment="1">
      <alignment vertical="center" wrapText="1"/>
      <protection/>
    </xf>
    <xf numFmtId="0" fontId="61" fillId="0" borderId="10" xfId="34" applyFont="1" applyFill="1" applyBorder="1" applyAlignment="1">
      <alignment vertical="center" wrapText="1"/>
      <protection/>
    </xf>
    <xf numFmtId="0" fontId="61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69" applyFont="1" applyFill="1" applyAlignment="1">
      <alignment horizontal="left" vertical="center" wrapText="1"/>
      <protection/>
    </xf>
    <xf numFmtId="0" fontId="10" fillId="0" borderId="0" xfId="69" applyFont="1" applyFill="1" applyAlignment="1">
      <alignment vertical="center" wrapText="1"/>
      <protection/>
    </xf>
    <xf numFmtId="0" fontId="56" fillId="0" borderId="10" xfId="69" applyFont="1" applyFill="1" applyBorder="1" applyAlignment="1">
      <alignment horizontal="center" vertical="center" wrapText="1"/>
      <protection/>
    </xf>
    <xf numFmtId="0" fontId="61" fillId="0" borderId="10" xfId="69" applyFont="1" applyFill="1" applyBorder="1" applyAlignment="1">
      <alignment horizontal="center" vertical="center" wrapText="1"/>
      <protection/>
    </xf>
    <xf numFmtId="0" fontId="61" fillId="0" borderId="10" xfId="69" applyFont="1" applyFill="1" applyBorder="1" applyAlignment="1">
      <alignment horizontal="left" vertical="center" wrapText="1"/>
      <protection/>
    </xf>
    <xf numFmtId="0" fontId="60" fillId="0" borderId="10" xfId="69" applyFont="1" applyFill="1" applyBorder="1" applyAlignment="1">
      <alignment vertical="center" wrapText="1"/>
      <protection/>
    </xf>
    <xf numFmtId="0" fontId="60" fillId="0" borderId="10" xfId="69" applyFont="1" applyFill="1" applyBorder="1" applyAlignment="1">
      <alignment horizontal="left" vertical="center" wrapText="1"/>
      <protection/>
    </xf>
    <xf numFmtId="0" fontId="61" fillId="0" borderId="15" xfId="34" applyFont="1" applyFill="1" applyBorder="1" applyAlignment="1">
      <alignment horizontal="center" vertical="center" wrapText="1"/>
      <protection/>
    </xf>
    <xf numFmtId="0" fontId="61" fillId="0" borderId="13" xfId="69" applyFont="1" applyFill="1" applyBorder="1" applyAlignment="1">
      <alignment horizontal="center" vertical="center" wrapText="1"/>
      <protection/>
    </xf>
    <xf numFmtId="0" fontId="61" fillId="0" borderId="14" xfId="69" applyFont="1" applyFill="1" applyBorder="1" applyAlignment="1">
      <alignment horizontal="center" vertical="center" wrapText="1"/>
      <protection/>
    </xf>
    <xf numFmtId="9" fontId="60" fillId="0" borderId="10" xfId="69" applyNumberFormat="1" applyFont="1" applyFill="1" applyBorder="1" applyAlignment="1">
      <alignment horizontal="left" vertical="center" wrapText="1"/>
      <protection/>
    </xf>
    <xf numFmtId="0" fontId="61" fillId="0" borderId="10" xfId="69" applyFont="1" applyFill="1" applyBorder="1" applyAlignment="1">
      <alignment vertical="center" wrapText="1"/>
      <protection/>
    </xf>
    <xf numFmtId="0" fontId="56" fillId="0" borderId="0" xfId="69" applyFont="1" applyFill="1" applyBorder="1" applyAlignment="1">
      <alignment horizontal="center" vertical="center" wrapText="1"/>
      <protection/>
    </xf>
    <xf numFmtId="0" fontId="61" fillId="0" borderId="0" xfId="69" applyFont="1" applyFill="1" applyBorder="1" applyAlignment="1">
      <alignment horizontal="center" vertical="center" wrapText="1"/>
      <protection/>
    </xf>
    <xf numFmtId="0" fontId="61" fillId="0" borderId="11" xfId="69" applyFont="1" applyFill="1" applyBorder="1" applyAlignment="1">
      <alignment vertical="center" wrapText="1"/>
      <protection/>
    </xf>
    <xf numFmtId="0" fontId="61" fillId="0" borderId="0" xfId="69" applyFont="1" applyFill="1" applyBorder="1" applyAlignment="1">
      <alignment vertical="center" wrapText="1"/>
      <protection/>
    </xf>
    <xf numFmtId="0" fontId="61" fillId="0" borderId="0" xfId="69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 horizontal="center" vertical="center" wrapText="1"/>
    </xf>
    <xf numFmtId="0" fontId="10" fillId="0" borderId="0" xfId="70" applyFont="1" applyFill="1" applyAlignment="1">
      <alignment horizontal="left" vertical="center" wrapText="1"/>
      <protection/>
    </xf>
    <xf numFmtId="0" fontId="10" fillId="0" borderId="0" xfId="70" applyFont="1" applyFill="1" applyAlignment="1">
      <alignment vertical="center" wrapText="1"/>
      <protection/>
    </xf>
    <xf numFmtId="0" fontId="56" fillId="0" borderId="10" xfId="70" applyFont="1" applyFill="1" applyBorder="1" applyAlignment="1">
      <alignment horizontal="center" vertical="center" wrapText="1"/>
      <protection/>
    </xf>
    <xf numFmtId="0" fontId="61" fillId="0" borderId="10" xfId="70" applyFont="1" applyFill="1" applyBorder="1" applyAlignment="1">
      <alignment horizontal="center" vertical="center" wrapText="1"/>
      <protection/>
    </xf>
    <xf numFmtId="0" fontId="61" fillId="0" borderId="10" xfId="70" applyFont="1" applyFill="1" applyBorder="1" applyAlignment="1">
      <alignment horizontal="left" vertical="center" wrapText="1"/>
      <protection/>
    </xf>
    <xf numFmtId="0" fontId="60" fillId="0" borderId="10" xfId="70" applyFont="1" applyFill="1" applyBorder="1" applyAlignment="1">
      <alignment horizontal="left" vertical="center" wrapText="1"/>
      <protection/>
    </xf>
    <xf numFmtId="0" fontId="10" fillId="0" borderId="0" xfId="65" applyFont="1" applyFill="1" applyAlignment="1">
      <alignment horizontal="left" vertical="center" wrapText="1"/>
      <protection/>
    </xf>
    <xf numFmtId="0" fontId="10" fillId="0" borderId="0" xfId="65" applyFont="1" applyFill="1" applyAlignment="1">
      <alignment vertical="center" wrapText="1"/>
      <protection/>
    </xf>
    <xf numFmtId="0" fontId="56" fillId="0" borderId="10" xfId="65" applyFont="1" applyFill="1" applyBorder="1" applyAlignment="1">
      <alignment horizontal="center" vertical="center" wrapText="1"/>
      <protection/>
    </xf>
    <xf numFmtId="0" fontId="61" fillId="0" borderId="10" xfId="65" applyFont="1" applyFill="1" applyBorder="1" applyAlignment="1">
      <alignment horizontal="center" vertical="center" wrapText="1"/>
      <protection/>
    </xf>
    <xf numFmtId="0" fontId="61" fillId="0" borderId="10" xfId="65" applyFont="1" applyFill="1" applyBorder="1" applyAlignment="1">
      <alignment horizontal="left" vertical="center" wrapText="1"/>
      <protection/>
    </xf>
    <xf numFmtId="9" fontId="60" fillId="0" borderId="13" xfId="69" applyNumberFormat="1" applyFont="1" applyFill="1" applyBorder="1" applyAlignment="1">
      <alignment horizontal="left" vertical="center" wrapText="1"/>
      <protection/>
    </xf>
    <xf numFmtId="9" fontId="60" fillId="0" borderId="14" xfId="69" applyNumberFormat="1" applyFont="1" applyFill="1" applyBorder="1" applyAlignment="1">
      <alignment horizontal="left" vertical="center" wrapText="1"/>
      <protection/>
    </xf>
    <xf numFmtId="9" fontId="60" fillId="0" borderId="15" xfId="69" applyNumberFormat="1" applyFont="1" applyFill="1" applyBorder="1" applyAlignment="1">
      <alignment horizontal="left" vertical="center" wrapText="1"/>
      <protection/>
    </xf>
    <xf numFmtId="0" fontId="61" fillId="0" borderId="13" xfId="70" applyFont="1" applyFill="1" applyBorder="1" applyAlignment="1">
      <alignment horizontal="center" vertical="center" wrapText="1"/>
      <protection/>
    </xf>
    <xf numFmtId="0" fontId="61" fillId="0" borderId="14" xfId="70" applyFont="1" applyFill="1" applyBorder="1" applyAlignment="1">
      <alignment horizontal="center" vertical="center" wrapText="1"/>
      <protection/>
    </xf>
    <xf numFmtId="9" fontId="60" fillId="0" borderId="10" xfId="70" applyNumberFormat="1" applyFont="1" applyFill="1" applyBorder="1" applyAlignment="1">
      <alignment horizontal="left" vertical="center" wrapText="1"/>
      <protection/>
    </xf>
    <xf numFmtId="0" fontId="60" fillId="0" borderId="10" xfId="65" applyFont="1" applyFill="1" applyBorder="1" applyAlignment="1">
      <alignment horizontal="left" vertical="center" wrapText="1"/>
      <protection/>
    </xf>
    <xf numFmtId="0" fontId="61" fillId="0" borderId="10" xfId="65" applyFont="1" applyFill="1" applyBorder="1" applyAlignment="1">
      <alignment vertical="center" wrapText="1"/>
      <protection/>
    </xf>
    <xf numFmtId="0" fontId="10" fillId="0" borderId="0" xfId="48" applyFont="1" applyFill="1" applyAlignment="1">
      <alignment horizontal="left" vertical="center" wrapText="1"/>
      <protection/>
    </xf>
    <xf numFmtId="0" fontId="10" fillId="0" borderId="0" xfId="48" applyFont="1" applyFill="1" applyAlignment="1">
      <alignment vertical="center" wrapText="1"/>
      <protection/>
    </xf>
    <xf numFmtId="0" fontId="61" fillId="0" borderId="0" xfId="34" applyFont="1" applyFill="1" applyBorder="1" applyAlignment="1">
      <alignment horizontal="center" vertical="center" wrapText="1"/>
      <protection/>
    </xf>
    <xf numFmtId="0" fontId="56" fillId="0" borderId="10" xfId="48" applyFont="1" applyFill="1" applyBorder="1" applyAlignment="1">
      <alignment horizontal="center" vertical="center" wrapText="1"/>
      <protection/>
    </xf>
    <xf numFmtId="0" fontId="61" fillId="0" borderId="10" xfId="48" applyFont="1" applyFill="1" applyBorder="1" applyAlignment="1">
      <alignment horizontal="center" vertical="center" wrapText="1"/>
      <protection/>
    </xf>
    <xf numFmtId="0" fontId="61" fillId="0" borderId="10" xfId="48" applyFont="1" applyFill="1" applyBorder="1" applyAlignment="1">
      <alignment horizontal="left" vertical="center" wrapText="1"/>
      <protection/>
    </xf>
    <xf numFmtId="0" fontId="60" fillId="0" borderId="10" xfId="48" applyFont="1" applyFill="1" applyBorder="1" applyAlignment="1">
      <alignment horizontal="left" vertical="center" wrapText="1"/>
      <protection/>
    </xf>
    <xf numFmtId="0" fontId="61" fillId="0" borderId="16" xfId="48" applyFont="1" applyFill="1" applyBorder="1" applyAlignment="1">
      <alignment horizontal="left" vertical="center" wrapText="1"/>
      <protection/>
    </xf>
    <xf numFmtId="0" fontId="61" fillId="0" borderId="11" xfId="48" applyFont="1" applyFill="1" applyBorder="1" applyAlignment="1">
      <alignment horizontal="left" vertical="center" wrapText="1"/>
      <protection/>
    </xf>
    <xf numFmtId="0" fontId="61" fillId="0" borderId="17" xfId="48" applyFont="1" applyFill="1" applyBorder="1" applyAlignment="1">
      <alignment horizontal="left" vertical="center" wrapText="1"/>
      <protection/>
    </xf>
    <xf numFmtId="0" fontId="61" fillId="0" borderId="18" xfId="48" applyFont="1" applyFill="1" applyBorder="1" applyAlignment="1">
      <alignment horizontal="left" vertical="center" wrapText="1"/>
      <protection/>
    </xf>
    <xf numFmtId="0" fontId="61" fillId="0" borderId="0" xfId="48" applyFont="1" applyFill="1" applyAlignment="1">
      <alignment horizontal="left" vertical="center" wrapText="1"/>
      <protection/>
    </xf>
    <xf numFmtId="0" fontId="61" fillId="0" borderId="19" xfId="48" applyFont="1" applyFill="1" applyBorder="1" applyAlignment="1">
      <alignment horizontal="left" vertical="center" wrapText="1"/>
      <protection/>
    </xf>
    <xf numFmtId="0" fontId="61" fillId="0" borderId="20" xfId="48" applyFont="1" applyFill="1" applyBorder="1" applyAlignment="1">
      <alignment horizontal="left" vertical="center" wrapText="1"/>
      <protection/>
    </xf>
    <xf numFmtId="0" fontId="61" fillId="0" borderId="12" xfId="48" applyFont="1" applyFill="1" applyBorder="1" applyAlignment="1">
      <alignment horizontal="left" vertical="center" wrapText="1"/>
      <protection/>
    </xf>
    <xf numFmtId="0" fontId="61" fillId="0" borderId="21" xfId="48" applyFont="1" applyFill="1" applyBorder="1" applyAlignment="1">
      <alignment horizontal="left" vertical="center" wrapText="1"/>
      <protection/>
    </xf>
    <xf numFmtId="0" fontId="60" fillId="0" borderId="13" xfId="48" applyFont="1" applyFill="1" applyBorder="1" applyAlignment="1">
      <alignment horizontal="left" vertical="center" wrapText="1"/>
      <protection/>
    </xf>
    <xf numFmtId="0" fontId="60" fillId="0" borderId="14" xfId="48" applyFont="1" applyFill="1" applyBorder="1" applyAlignment="1">
      <alignment horizontal="left" vertical="center" wrapText="1"/>
      <protection/>
    </xf>
    <xf numFmtId="0" fontId="61" fillId="0" borderId="10" xfId="48" applyFont="1" applyFill="1" applyBorder="1" applyAlignment="1">
      <alignment vertical="center" wrapText="1"/>
      <protection/>
    </xf>
    <xf numFmtId="0" fontId="61" fillId="0" borderId="13" xfId="65" applyFont="1" applyFill="1" applyBorder="1" applyAlignment="1">
      <alignment horizontal="center" vertical="center" wrapText="1"/>
      <protection/>
    </xf>
    <xf numFmtId="0" fontId="61" fillId="0" borderId="14" xfId="65" applyFont="1" applyFill="1" applyBorder="1" applyAlignment="1">
      <alignment horizontal="center" vertical="center" wrapText="1"/>
      <protection/>
    </xf>
    <xf numFmtId="9" fontId="60" fillId="0" borderId="10" xfId="65" applyNumberFormat="1" applyFont="1" applyFill="1" applyBorder="1" applyAlignment="1">
      <alignment horizontal="left" vertical="center" wrapText="1"/>
      <protection/>
    </xf>
    <xf numFmtId="0" fontId="61" fillId="0" borderId="13" xfId="48" applyFont="1" applyFill="1" applyBorder="1" applyAlignment="1">
      <alignment horizontal="center" vertical="center" wrapText="1"/>
      <protection/>
    </xf>
    <xf numFmtId="0" fontId="61" fillId="0" borderId="14" xfId="48" applyFont="1" applyFill="1" applyBorder="1" applyAlignment="1">
      <alignment horizontal="center" vertical="center" wrapText="1"/>
      <protection/>
    </xf>
    <xf numFmtId="0" fontId="60" fillId="0" borderId="15" xfId="48" applyFont="1" applyFill="1" applyBorder="1" applyAlignment="1">
      <alignment horizontal="left" vertical="center" wrapText="1"/>
      <protection/>
    </xf>
    <xf numFmtId="9" fontId="60" fillId="0" borderId="10" xfId="48" applyNumberFormat="1" applyFont="1" applyFill="1" applyBorder="1" applyAlignment="1">
      <alignment horizontal="left" vertical="center" wrapText="1"/>
      <protection/>
    </xf>
    <xf numFmtId="0" fontId="10" fillId="0" borderId="0" xfId="71" applyFont="1" applyFill="1" applyAlignment="1">
      <alignment horizontal="left" vertical="center" wrapText="1"/>
      <protection/>
    </xf>
    <xf numFmtId="0" fontId="10" fillId="0" borderId="0" xfId="71" applyFont="1" applyFill="1" applyAlignment="1">
      <alignment vertical="center" wrapText="1"/>
      <protection/>
    </xf>
    <xf numFmtId="0" fontId="56" fillId="0" borderId="10" xfId="71" applyFont="1" applyFill="1" applyBorder="1" applyAlignment="1">
      <alignment horizontal="center" vertical="center" wrapText="1"/>
      <protection/>
    </xf>
    <xf numFmtId="0" fontId="61" fillId="0" borderId="10" xfId="71" applyFont="1" applyFill="1" applyBorder="1" applyAlignment="1">
      <alignment horizontal="center" vertical="center" wrapText="1"/>
      <protection/>
    </xf>
    <xf numFmtId="0" fontId="61" fillId="0" borderId="10" xfId="71" applyFont="1" applyFill="1" applyBorder="1" applyAlignment="1">
      <alignment horizontal="left" vertical="center" wrapText="1"/>
      <protection/>
    </xf>
    <xf numFmtId="0" fontId="60" fillId="0" borderId="10" xfId="71" applyFont="1" applyFill="1" applyBorder="1" applyAlignment="1">
      <alignment horizontal="left" vertical="center" wrapText="1"/>
      <protection/>
    </xf>
    <xf numFmtId="0" fontId="61" fillId="0" borderId="10" xfId="71" applyFont="1" applyFill="1" applyBorder="1" applyAlignment="1">
      <alignment vertical="center" wrapText="1"/>
      <protection/>
    </xf>
    <xf numFmtId="0" fontId="62" fillId="0" borderId="0" xfId="0" applyFont="1" applyAlignment="1">
      <alignment vertical="center"/>
    </xf>
    <xf numFmtId="0" fontId="10" fillId="0" borderId="0" xfId="55" applyFont="1" applyFill="1" applyAlignment="1">
      <alignment horizontal="left" vertical="center" wrapText="1"/>
      <protection/>
    </xf>
    <xf numFmtId="0" fontId="10" fillId="0" borderId="0" xfId="55" applyFont="1" applyFill="1" applyAlignment="1">
      <alignment vertical="center" wrapText="1"/>
      <protection/>
    </xf>
    <xf numFmtId="0" fontId="56" fillId="0" borderId="10" xfId="55" applyFont="1" applyFill="1" applyBorder="1" applyAlignment="1">
      <alignment horizontal="center" vertical="center" wrapText="1"/>
      <protection/>
    </xf>
    <xf numFmtId="0" fontId="61" fillId="0" borderId="10" xfId="55" applyFont="1" applyFill="1" applyBorder="1" applyAlignment="1">
      <alignment horizontal="center" vertical="center" wrapText="1"/>
      <protection/>
    </xf>
    <xf numFmtId="0" fontId="61" fillId="0" borderId="10" xfId="55" applyFont="1" applyFill="1" applyBorder="1" applyAlignment="1">
      <alignment horizontal="left" vertical="center" wrapText="1"/>
      <protection/>
    </xf>
    <xf numFmtId="0" fontId="60" fillId="0" borderId="10" xfId="55" applyFont="1" applyFill="1" applyBorder="1" applyAlignment="1">
      <alignment horizontal="left" vertical="center" wrapText="1"/>
      <protection/>
    </xf>
    <xf numFmtId="0" fontId="61" fillId="0" borderId="13" xfId="71" applyFont="1" applyFill="1" applyBorder="1" applyAlignment="1">
      <alignment horizontal="center" vertical="center" wrapText="1"/>
      <protection/>
    </xf>
    <xf numFmtId="0" fontId="61" fillId="0" borderId="14" xfId="71" applyFont="1" applyFill="1" applyBorder="1" applyAlignment="1">
      <alignment horizontal="center" vertical="center" wrapText="1"/>
      <protection/>
    </xf>
    <xf numFmtId="9" fontId="60" fillId="0" borderId="10" xfId="71" applyNumberFormat="1" applyFont="1" applyFill="1" applyBorder="1" applyAlignment="1">
      <alignment horizontal="left" vertical="center" wrapText="1"/>
      <protection/>
    </xf>
    <xf numFmtId="0" fontId="61" fillId="0" borderId="13" xfId="55" applyFont="1" applyFill="1" applyBorder="1" applyAlignment="1">
      <alignment horizontal="center" vertical="center" wrapText="1"/>
      <protection/>
    </xf>
    <xf numFmtId="0" fontId="61" fillId="0" borderId="14" xfId="55" applyFont="1" applyFill="1" applyBorder="1" applyAlignment="1">
      <alignment horizontal="center" vertical="center" wrapText="1"/>
      <protection/>
    </xf>
    <xf numFmtId="9" fontId="60" fillId="0" borderId="10" xfId="55" applyNumberFormat="1" applyFont="1" applyFill="1" applyBorder="1" applyAlignment="1">
      <alignment horizontal="left" vertical="center" wrapText="1"/>
      <protection/>
    </xf>
    <xf numFmtId="0" fontId="61" fillId="0" borderId="16" xfId="55" applyFont="1" applyFill="1" applyBorder="1" applyAlignment="1">
      <alignment horizontal="center" vertical="center" wrapText="1"/>
      <protection/>
    </xf>
    <xf numFmtId="0" fontId="61" fillId="0" borderId="11" xfId="55" applyFont="1" applyFill="1" applyBorder="1" applyAlignment="1">
      <alignment horizontal="center" vertical="center" wrapText="1"/>
      <protection/>
    </xf>
    <xf numFmtId="0" fontId="61" fillId="0" borderId="17" xfId="55" applyFont="1" applyFill="1" applyBorder="1" applyAlignment="1">
      <alignment horizontal="center" vertical="center" wrapText="1"/>
      <protection/>
    </xf>
    <xf numFmtId="0" fontId="61" fillId="0" borderId="18" xfId="55" applyFont="1" applyFill="1" applyBorder="1" applyAlignment="1">
      <alignment horizontal="center" vertical="center" wrapText="1"/>
      <protection/>
    </xf>
    <xf numFmtId="0" fontId="61" fillId="0" borderId="0" xfId="55" applyFont="1" applyFill="1" applyAlignment="1">
      <alignment horizontal="center" vertical="center" wrapText="1"/>
      <protection/>
    </xf>
    <xf numFmtId="0" fontId="61" fillId="0" borderId="19" xfId="55" applyFont="1" applyFill="1" applyBorder="1" applyAlignment="1">
      <alignment horizontal="center" vertical="center" wrapText="1"/>
      <protection/>
    </xf>
    <xf numFmtId="0" fontId="61" fillId="0" borderId="20" xfId="55" applyFont="1" applyFill="1" applyBorder="1" applyAlignment="1">
      <alignment horizontal="center" vertical="center" wrapText="1"/>
      <protection/>
    </xf>
    <xf numFmtId="0" fontId="61" fillId="0" borderId="12" xfId="55" applyFont="1" applyFill="1" applyBorder="1" applyAlignment="1">
      <alignment horizontal="center" vertical="center" wrapText="1"/>
      <protection/>
    </xf>
    <xf numFmtId="0" fontId="61" fillId="0" borderId="21" xfId="55" applyFont="1" applyFill="1" applyBorder="1" applyAlignment="1">
      <alignment horizontal="center" vertical="center" wrapText="1"/>
      <protection/>
    </xf>
    <xf numFmtId="0" fontId="60" fillId="0" borderId="13" xfId="55" applyFont="1" applyFill="1" applyBorder="1" applyAlignment="1">
      <alignment horizontal="left" vertical="center" wrapText="1"/>
      <protection/>
    </xf>
    <xf numFmtId="0" fontId="60" fillId="0" borderId="14" xfId="55" applyFont="1" applyFill="1" applyBorder="1" applyAlignment="1">
      <alignment horizontal="left" vertical="center" wrapText="1"/>
      <protection/>
    </xf>
    <xf numFmtId="0" fontId="61" fillId="0" borderId="10" xfId="55" applyFont="1" applyFill="1" applyBorder="1" applyAlignment="1">
      <alignment vertical="center" wrapText="1"/>
      <protection/>
    </xf>
    <xf numFmtId="0" fontId="60" fillId="0" borderId="15" xfId="55" applyFont="1" applyFill="1" applyBorder="1" applyAlignment="1">
      <alignment horizontal="left" vertical="center" wrapText="1"/>
      <protection/>
    </xf>
    <xf numFmtId="0" fontId="63" fillId="0" borderId="0" xfId="73" applyFont="1" applyFill="1" applyBorder="1" applyAlignment="1">
      <alignment horizontal="left" vertical="center" wrapText="1"/>
      <protection/>
    </xf>
    <xf numFmtId="0" fontId="12" fillId="0" borderId="0" xfId="73" applyFont="1" applyFill="1" applyBorder="1" applyAlignment="1">
      <alignment horizontal="left" vertical="center" wrapText="1"/>
      <protection/>
    </xf>
    <xf numFmtId="0" fontId="2" fillId="0" borderId="0" xfId="73" applyFont="1" applyFill="1" applyBorder="1" applyAlignment="1">
      <alignment vertical="center"/>
      <protection/>
    </xf>
    <xf numFmtId="0" fontId="13" fillId="0" borderId="0" xfId="73" applyFont="1" applyFill="1" applyBorder="1" applyAlignment="1">
      <alignment horizontal="center" vertical="center" wrapText="1"/>
      <protection/>
    </xf>
    <xf numFmtId="0" fontId="7" fillId="0" borderId="0" xfId="73" applyFont="1" applyFill="1" applyBorder="1" applyAlignment="1">
      <alignment horizontal="left" vertical="center" wrapText="1"/>
      <protection/>
    </xf>
    <xf numFmtId="0" fontId="7" fillId="0" borderId="0" xfId="73" applyFont="1" applyFill="1" applyBorder="1" applyAlignment="1">
      <alignment horizontal="right" vertical="center" wrapText="1"/>
      <protection/>
    </xf>
    <xf numFmtId="0" fontId="7" fillId="0" borderId="0" xfId="73" applyFont="1" applyFill="1" applyBorder="1" applyAlignment="1">
      <alignment vertical="center" wrapText="1"/>
      <protection/>
    </xf>
    <xf numFmtId="0" fontId="7" fillId="0" borderId="22" xfId="73" applyFont="1" applyFill="1" applyBorder="1" applyAlignment="1">
      <alignment horizontal="center" vertical="center" wrapText="1"/>
      <protection/>
    </xf>
    <xf numFmtId="0" fontId="2" fillId="0" borderId="22" xfId="73" applyFont="1" applyFill="1" applyBorder="1" applyAlignment="1">
      <alignment horizontal="center" vertical="center" wrapText="1"/>
      <protection/>
    </xf>
    <xf numFmtId="0" fontId="7" fillId="0" borderId="10" xfId="73" applyFont="1" applyFill="1" applyBorder="1" applyAlignment="1">
      <alignment horizontal="center" vertical="center" wrapText="1"/>
      <protection/>
    </xf>
    <xf numFmtId="0" fontId="2" fillId="0" borderId="10" xfId="73" applyFont="1" applyFill="1" applyBorder="1" applyAlignment="1">
      <alignment horizontal="center" vertical="center" wrapText="1"/>
      <protection/>
    </xf>
    <xf numFmtId="0" fontId="2" fillId="0" borderId="10" xfId="73" applyFont="1" applyFill="1" applyBorder="1" applyAlignment="1">
      <alignment horizontal="justify" vertical="center" wrapText="1"/>
      <protection/>
    </xf>
    <xf numFmtId="0" fontId="2" fillId="0" borderId="10" xfId="62" applyFont="1" applyFill="1" applyBorder="1" applyAlignment="1">
      <alignment vertical="center" wrapText="1"/>
      <protection/>
    </xf>
    <xf numFmtId="0" fontId="3" fillId="0" borderId="10" xfId="73" applyFont="1" applyFill="1" applyBorder="1" applyAlignment="1">
      <alignment horizontal="justify" vertical="center" wrapText="1"/>
      <protection/>
    </xf>
    <xf numFmtId="0" fontId="2" fillId="0" borderId="23" xfId="73" applyFont="1" applyFill="1" applyBorder="1" applyAlignment="1">
      <alignment horizontal="center" vertical="center" wrapText="1"/>
      <protection/>
    </xf>
    <xf numFmtId="0" fontId="2" fillId="0" borderId="10" xfId="73" applyFont="1" applyFill="1" applyBorder="1" applyAlignment="1">
      <alignment horizontal="left" vertical="center"/>
      <protection/>
    </xf>
    <xf numFmtId="0" fontId="2" fillId="0" borderId="24" xfId="73" applyFont="1" applyFill="1" applyBorder="1" applyAlignment="1">
      <alignment horizontal="left" vertical="center" wrapText="1"/>
      <protection/>
    </xf>
    <xf numFmtId="0" fontId="2" fillId="0" borderId="25" xfId="73" applyFont="1" applyFill="1" applyBorder="1" applyAlignment="1">
      <alignment horizontal="left" vertical="center" wrapText="1"/>
      <protection/>
    </xf>
    <xf numFmtId="0" fontId="2" fillId="0" borderId="26" xfId="73" applyFont="1" applyFill="1" applyBorder="1" applyAlignment="1">
      <alignment horizontal="left" vertical="center" wrapText="1"/>
      <protection/>
    </xf>
    <xf numFmtId="0" fontId="2" fillId="0" borderId="27" xfId="73" applyFont="1" applyFill="1" applyBorder="1" applyAlignment="1">
      <alignment horizontal="center" vertical="center" wrapText="1"/>
      <protection/>
    </xf>
    <xf numFmtId="9" fontId="14" fillId="0" borderId="24" xfId="73" applyNumberFormat="1" applyFont="1" applyFill="1" applyBorder="1" applyAlignment="1">
      <alignment horizontal="left" vertical="center" wrapText="1" readingOrder="1"/>
      <protection/>
    </xf>
    <xf numFmtId="0" fontId="14" fillId="0" borderId="25" xfId="73" applyFont="1" applyFill="1" applyBorder="1" applyAlignment="1">
      <alignment horizontal="left" vertical="center" wrapText="1" readingOrder="1"/>
      <protection/>
    </xf>
    <xf numFmtId="0" fontId="14" fillId="0" borderId="26" xfId="73" applyFont="1" applyFill="1" applyBorder="1" applyAlignment="1">
      <alignment horizontal="left" vertical="center" wrapText="1" readingOrder="1"/>
      <protection/>
    </xf>
    <xf numFmtId="0" fontId="2" fillId="0" borderId="10" xfId="73" applyFont="1" applyFill="1" applyBorder="1" applyAlignment="1">
      <alignment horizontal="left" vertical="center" wrapText="1"/>
      <protection/>
    </xf>
    <xf numFmtId="0" fontId="2" fillId="0" borderId="25" xfId="73" applyFont="1" applyFill="1" applyBorder="1" applyAlignment="1">
      <alignment horizontal="left" vertical="center" wrapText="1" readingOrder="1"/>
      <protection/>
    </xf>
    <xf numFmtId="0" fontId="2" fillId="0" borderId="26" xfId="73" applyFont="1" applyFill="1" applyBorder="1" applyAlignment="1">
      <alignment horizontal="left" vertical="center" wrapText="1" readingOrder="1"/>
      <protection/>
    </xf>
    <xf numFmtId="9" fontId="2" fillId="0" borderId="10" xfId="73" applyNumberFormat="1" applyFont="1" applyFill="1" applyBorder="1" applyAlignment="1">
      <alignment horizontal="left" vertical="center" wrapText="1"/>
      <protection/>
    </xf>
    <xf numFmtId="0" fontId="14" fillId="0" borderId="10" xfId="73" applyFont="1" applyFill="1" applyBorder="1" applyAlignment="1">
      <alignment vertical="center" wrapText="1" readingOrder="1"/>
      <protection/>
    </xf>
    <xf numFmtId="0" fontId="14" fillId="0" borderId="24" xfId="73" applyFont="1" applyFill="1" applyBorder="1" applyAlignment="1">
      <alignment horizontal="left" vertical="center" wrapText="1" readingOrder="1"/>
      <protection/>
    </xf>
    <xf numFmtId="9" fontId="14" fillId="0" borderId="25" xfId="73" applyNumberFormat="1" applyFont="1" applyFill="1" applyBorder="1" applyAlignment="1">
      <alignment horizontal="left" vertical="center" wrapText="1" readingOrder="1"/>
      <protection/>
    </xf>
    <xf numFmtId="9" fontId="14" fillId="0" borderId="26" xfId="73" applyNumberFormat="1" applyFont="1" applyFill="1" applyBorder="1" applyAlignment="1">
      <alignment horizontal="left" vertical="center" wrapText="1" readingOrder="1"/>
      <protection/>
    </xf>
    <xf numFmtId="0" fontId="2" fillId="0" borderId="10" xfId="73" applyFont="1" applyFill="1" applyBorder="1" applyAlignment="1">
      <alignment vertical="center"/>
      <protection/>
    </xf>
    <xf numFmtId="0" fontId="2" fillId="0" borderId="24" xfId="73" applyFont="1" applyFill="1" applyBorder="1" applyAlignment="1">
      <alignment horizontal="left" vertical="center"/>
      <protection/>
    </xf>
    <xf numFmtId="0" fontId="2" fillId="0" borderId="25" xfId="73" applyFont="1" applyFill="1" applyBorder="1" applyAlignment="1">
      <alignment horizontal="left" vertical="center"/>
      <protection/>
    </xf>
    <xf numFmtId="0" fontId="2" fillId="0" borderId="26" xfId="73" applyFont="1" applyFill="1" applyBorder="1" applyAlignment="1">
      <alignment horizontal="left" vertical="center"/>
      <protection/>
    </xf>
    <xf numFmtId="0" fontId="2" fillId="0" borderId="0" xfId="73" applyFont="1" applyFill="1" applyBorder="1" applyAlignment="1">
      <alignment horizontal="justify" vertical="center" wrapText="1"/>
      <protection/>
    </xf>
    <xf numFmtId="0" fontId="0" fillId="0" borderId="0" xfId="0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1党建工作经费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_8机关物业管理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 3_事业发展类1" xfId="54"/>
    <cellStyle name="常规_10资料印刷费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_5接待费" xfId="65"/>
    <cellStyle name="强调文字颜色 6" xfId="66"/>
    <cellStyle name="40% - 强调文字颜色 6" xfId="67"/>
    <cellStyle name="60% - 强调文字颜色 6" xfId="68"/>
    <cellStyle name="常规_3驻村第一书记工作经费" xfId="69"/>
    <cellStyle name="常规_4脱贫攻坚工作经费" xfId="70"/>
    <cellStyle name="常规_9网络运行维护费" xfId="71"/>
    <cellStyle name="常规_项目申报表" xfId="72"/>
    <cellStyle name="常规 5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workbookViewId="0" topLeftCell="A1">
      <selection activeCell="C13" sqref="C13"/>
    </sheetView>
  </sheetViews>
  <sheetFormatPr defaultColWidth="9.00390625" defaultRowHeight="15"/>
  <cols>
    <col min="2" max="2" width="23.28125" style="0" customWidth="1"/>
  </cols>
  <sheetData>
    <row r="2" ht="49.5" customHeight="1">
      <c r="B2" t="s">
        <v>0</v>
      </c>
    </row>
    <row r="3" ht="49.5" customHeight="1">
      <c r="B3" t="s">
        <v>1</v>
      </c>
    </row>
    <row r="4" ht="49.5" customHeight="1">
      <c r="B4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I22" sqref="I22"/>
    </sheetView>
  </sheetViews>
  <sheetFormatPr defaultColWidth="9.00390625" defaultRowHeight="15"/>
  <cols>
    <col min="2" max="2" width="18.7109375" style="0" customWidth="1"/>
    <col min="6" max="6" width="16.57421875" style="0" customWidth="1"/>
    <col min="7" max="7" width="15.8515625" style="0" customWidth="1"/>
    <col min="8" max="8" width="17.140625" style="0" customWidth="1"/>
  </cols>
  <sheetData>
    <row r="1" ht="13.5">
      <c r="H1" t="s">
        <v>327</v>
      </c>
    </row>
    <row r="2" ht="13.5">
      <c r="A2" t="s">
        <v>328</v>
      </c>
    </row>
    <row r="3" spans="1:8" ht="13.5">
      <c r="A3" t="s">
        <v>5</v>
      </c>
      <c r="H3" t="s">
        <v>6</v>
      </c>
    </row>
    <row r="4" spans="1:8" ht="13.5">
      <c r="A4" s="176" t="s">
        <v>71</v>
      </c>
      <c r="B4" s="176" t="s">
        <v>329</v>
      </c>
      <c r="C4" s="179" t="s">
        <v>330</v>
      </c>
      <c r="D4" s="180"/>
      <c r="E4" s="180"/>
      <c r="F4" s="180"/>
      <c r="G4" s="180"/>
      <c r="H4" s="181"/>
    </row>
    <row r="5" spans="1:8" ht="40.5" customHeight="1">
      <c r="A5" s="176"/>
      <c r="B5" s="176"/>
      <c r="C5" s="182" t="s">
        <v>59</v>
      </c>
      <c r="D5" s="182" t="s">
        <v>235</v>
      </c>
      <c r="E5" s="173" t="s">
        <v>331</v>
      </c>
      <c r="F5" s="177"/>
      <c r="G5" s="178"/>
      <c r="H5" s="182" t="s">
        <v>240</v>
      </c>
    </row>
    <row r="6" spans="1:8" ht="40.5" customHeight="1">
      <c r="A6" s="176"/>
      <c r="B6" s="176"/>
      <c r="C6" s="183"/>
      <c r="D6" s="183"/>
      <c r="E6" s="175" t="s">
        <v>75</v>
      </c>
      <c r="F6" s="175" t="s">
        <v>332</v>
      </c>
      <c r="G6" s="175" t="s">
        <v>333</v>
      </c>
      <c r="H6" s="183"/>
    </row>
    <row r="7" spans="1:8" ht="40.5" customHeight="1">
      <c r="A7" s="176"/>
      <c r="B7" s="176" t="s">
        <v>59</v>
      </c>
      <c r="C7" s="176">
        <v>4.7</v>
      </c>
      <c r="D7" s="176">
        <v>0</v>
      </c>
      <c r="E7" s="176">
        <v>3.9</v>
      </c>
      <c r="F7" s="176">
        <v>3.9</v>
      </c>
      <c r="G7" s="176">
        <v>0</v>
      </c>
      <c r="H7" s="176">
        <v>0.8</v>
      </c>
    </row>
    <row r="8" spans="1:8" ht="40.5" customHeight="1">
      <c r="A8" s="176" t="s">
        <v>80</v>
      </c>
      <c r="B8" s="176" t="s">
        <v>0</v>
      </c>
      <c r="C8" s="176">
        <v>4.7</v>
      </c>
      <c r="D8" s="176">
        <v>0</v>
      </c>
      <c r="E8" s="176">
        <v>3.9</v>
      </c>
      <c r="F8" s="176">
        <v>3.9</v>
      </c>
      <c r="G8" s="176">
        <v>0</v>
      </c>
      <c r="H8" s="176">
        <v>0.8</v>
      </c>
    </row>
  </sheetData>
  <sheetProtection/>
  <mergeCells count="5">
    <mergeCell ref="C4:H4"/>
    <mergeCell ref="E5:G5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E7" sqref="D7:E7"/>
    </sheetView>
  </sheetViews>
  <sheetFormatPr defaultColWidth="9.00390625" defaultRowHeight="15"/>
  <cols>
    <col min="1" max="1" width="24.421875" style="0" customWidth="1"/>
  </cols>
  <sheetData>
    <row r="1" ht="13.5">
      <c r="G1" t="s">
        <v>334</v>
      </c>
    </row>
    <row r="2" ht="13.5">
      <c r="A2" t="s">
        <v>335</v>
      </c>
    </row>
    <row r="3" spans="1:7" ht="13.5">
      <c r="A3" t="s">
        <v>5</v>
      </c>
      <c r="G3" t="s">
        <v>6</v>
      </c>
    </row>
    <row r="4" spans="1:7" ht="22.5" customHeight="1">
      <c r="A4" s="176" t="s">
        <v>70</v>
      </c>
      <c r="B4" s="176" t="s">
        <v>71</v>
      </c>
      <c r="C4" s="176" t="s">
        <v>72</v>
      </c>
      <c r="D4" s="176" t="s">
        <v>318</v>
      </c>
      <c r="E4" s="176" t="s">
        <v>59</v>
      </c>
      <c r="F4" s="176" t="s">
        <v>110</v>
      </c>
      <c r="G4" s="176" t="s">
        <v>111</v>
      </c>
    </row>
    <row r="5" spans="1:7" ht="22.5" customHeight="1">
      <c r="A5" s="176"/>
      <c r="B5" s="176"/>
      <c r="C5" s="176"/>
      <c r="D5" s="176"/>
      <c r="E5" s="176"/>
      <c r="F5" s="176"/>
      <c r="G5" s="176"/>
    </row>
    <row r="6" spans="1:7" ht="22.5" customHeight="1">
      <c r="A6" s="176"/>
      <c r="B6" s="176"/>
      <c r="C6" s="176"/>
      <c r="D6" s="176"/>
      <c r="E6" s="176"/>
      <c r="F6" s="176"/>
      <c r="G6" s="176"/>
    </row>
    <row r="7" spans="1:7" ht="22.5" customHeight="1">
      <c r="A7" s="176"/>
      <c r="B7" s="176"/>
      <c r="C7" s="176"/>
      <c r="D7" s="176"/>
      <c r="E7" s="176"/>
      <c r="F7" s="176"/>
      <c r="G7" s="176"/>
    </row>
    <row r="8" spans="1:7" ht="22.5" customHeight="1">
      <c r="A8" s="176"/>
      <c r="B8" s="176"/>
      <c r="C8" s="176"/>
      <c r="D8" s="176"/>
      <c r="E8" s="176"/>
      <c r="F8" s="176"/>
      <c r="G8" s="176"/>
    </row>
    <row r="9" spans="1:7" ht="22.5" customHeight="1">
      <c r="A9" s="176"/>
      <c r="B9" s="176"/>
      <c r="C9" s="176"/>
      <c r="D9" s="176"/>
      <c r="E9" s="176"/>
      <c r="F9" s="176"/>
      <c r="G9" s="176"/>
    </row>
    <row r="10" spans="1:7" ht="22.5" customHeight="1">
      <c r="A10" s="176"/>
      <c r="B10" s="176"/>
      <c r="C10" s="176"/>
      <c r="D10" s="176"/>
      <c r="E10" s="176"/>
      <c r="F10" s="176"/>
      <c r="G10" s="17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G10" sqref="G10"/>
    </sheetView>
  </sheetViews>
  <sheetFormatPr defaultColWidth="9.00390625" defaultRowHeight="15"/>
  <cols>
    <col min="6" max="6" width="17.7109375" style="0" customWidth="1"/>
  </cols>
  <sheetData>
    <row r="1" ht="13.5">
      <c r="H1" t="s">
        <v>336</v>
      </c>
    </row>
    <row r="2" ht="13.5">
      <c r="A2" t="s">
        <v>337</v>
      </c>
    </row>
    <row r="3" spans="1:8" ht="13.5">
      <c r="A3" t="s">
        <v>5</v>
      </c>
      <c r="H3" t="s">
        <v>6</v>
      </c>
    </row>
    <row r="4" spans="1:8" ht="13.5">
      <c r="A4" s="176" t="s">
        <v>71</v>
      </c>
      <c r="B4" s="176" t="s">
        <v>329</v>
      </c>
      <c r="C4" s="176" t="s">
        <v>338</v>
      </c>
      <c r="D4" s="176"/>
      <c r="E4" s="176"/>
      <c r="F4" s="176"/>
      <c r="G4" s="176"/>
      <c r="H4" s="176"/>
    </row>
    <row r="5" spans="1:8" ht="13.5">
      <c r="A5" s="176"/>
      <c r="B5" s="176"/>
      <c r="C5" s="176" t="s">
        <v>59</v>
      </c>
      <c r="D5" s="176" t="s">
        <v>235</v>
      </c>
      <c r="E5" s="176" t="s">
        <v>331</v>
      </c>
      <c r="F5" s="176"/>
      <c r="G5" s="176"/>
      <c r="H5" s="176" t="s">
        <v>240</v>
      </c>
    </row>
    <row r="6" spans="1:8" ht="13.5">
      <c r="A6" s="176"/>
      <c r="B6" s="176"/>
      <c r="C6" s="176"/>
      <c r="D6" s="176"/>
      <c r="E6" s="176" t="s">
        <v>75</v>
      </c>
      <c r="F6" s="176" t="s">
        <v>332</v>
      </c>
      <c r="G6" s="176" t="s">
        <v>333</v>
      </c>
      <c r="H6" s="176"/>
    </row>
    <row r="7" spans="1:8" ht="13.5">
      <c r="A7" s="176"/>
      <c r="B7" s="176"/>
      <c r="C7" s="176"/>
      <c r="D7" s="176"/>
      <c r="E7" s="176"/>
      <c r="F7" s="176"/>
      <c r="G7" s="176"/>
      <c r="H7" s="176"/>
    </row>
    <row r="8" spans="1:8" ht="13.5">
      <c r="A8" s="176"/>
      <c r="B8" s="176"/>
      <c r="C8" s="176"/>
      <c r="D8" s="176"/>
      <c r="E8" s="176"/>
      <c r="F8" s="176"/>
      <c r="G8" s="176"/>
      <c r="H8" s="176"/>
    </row>
    <row r="9" spans="1:8" ht="13.5">
      <c r="A9" s="176"/>
      <c r="B9" s="176"/>
      <c r="C9" s="176"/>
      <c r="D9" s="176"/>
      <c r="E9" s="176"/>
      <c r="F9" s="176"/>
      <c r="G9" s="176"/>
      <c r="H9" s="176"/>
    </row>
    <row r="10" spans="1:8" ht="13.5">
      <c r="A10" s="176"/>
      <c r="B10" s="176"/>
      <c r="C10" s="176"/>
      <c r="D10" s="176"/>
      <c r="E10" s="176"/>
      <c r="F10" s="176"/>
      <c r="G10" s="176"/>
      <c r="H10" s="17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7" sqref="B7"/>
    </sheetView>
  </sheetViews>
  <sheetFormatPr defaultColWidth="9.00390625" defaultRowHeight="15"/>
  <cols>
    <col min="1" max="1" width="23.28125" style="0" customWidth="1"/>
  </cols>
  <sheetData>
    <row r="1" ht="13.5">
      <c r="G1" t="s">
        <v>339</v>
      </c>
    </row>
    <row r="2" ht="13.5">
      <c r="A2" t="s">
        <v>340</v>
      </c>
    </row>
    <row r="3" spans="1:7" ht="13.5">
      <c r="A3" t="s">
        <v>5</v>
      </c>
      <c r="G3" t="s">
        <v>6</v>
      </c>
    </row>
    <row r="4" spans="1:7" ht="13.5">
      <c r="A4" s="176" t="s">
        <v>70</v>
      </c>
      <c r="B4" s="176" t="s">
        <v>71</v>
      </c>
      <c r="C4" s="176" t="s">
        <v>72</v>
      </c>
      <c r="D4" s="176" t="s">
        <v>318</v>
      </c>
      <c r="E4" s="176" t="s">
        <v>59</v>
      </c>
      <c r="F4" s="176" t="s">
        <v>110</v>
      </c>
      <c r="G4" s="176" t="s">
        <v>111</v>
      </c>
    </row>
    <row r="5" spans="1:7" ht="13.5">
      <c r="A5" s="176"/>
      <c r="B5" s="176"/>
      <c r="C5" s="176"/>
      <c r="D5" s="176"/>
      <c r="E5" s="176"/>
      <c r="F5" s="176"/>
      <c r="G5" s="176"/>
    </row>
    <row r="6" spans="1:7" ht="13.5">
      <c r="A6" s="176"/>
      <c r="B6" s="176"/>
      <c r="C6" s="176"/>
      <c r="D6" s="176"/>
      <c r="E6" s="176"/>
      <c r="F6" s="176"/>
      <c r="G6" s="176"/>
    </row>
    <row r="7" spans="1:7" ht="13.5">
      <c r="A7" s="176"/>
      <c r="B7" s="176"/>
      <c r="C7" s="176"/>
      <c r="D7" s="176"/>
      <c r="E7" s="176"/>
      <c r="F7" s="176"/>
      <c r="G7" s="176"/>
    </row>
    <row r="8" spans="1:7" ht="13.5">
      <c r="A8" s="176"/>
      <c r="B8" s="176"/>
      <c r="C8" s="176"/>
      <c r="D8" s="176"/>
      <c r="E8" s="176"/>
      <c r="F8" s="176"/>
      <c r="G8" s="176"/>
    </row>
    <row r="9" spans="1:7" ht="13.5">
      <c r="A9" s="176"/>
      <c r="B9" s="176"/>
      <c r="C9" s="176"/>
      <c r="D9" s="176"/>
      <c r="E9" s="176"/>
      <c r="F9" s="176"/>
      <c r="G9" s="176"/>
    </row>
    <row r="10" spans="1:7" ht="13.5">
      <c r="A10" s="176"/>
      <c r="B10" s="176"/>
      <c r="C10" s="176"/>
      <c r="D10" s="176"/>
      <c r="E10" s="176"/>
      <c r="F10" s="176"/>
      <c r="G10" s="176"/>
    </row>
    <row r="11" spans="1:7" ht="13.5">
      <c r="A11" s="176"/>
      <c r="B11" s="176"/>
      <c r="C11" s="176"/>
      <c r="D11" s="176"/>
      <c r="E11" s="176"/>
      <c r="F11" s="176"/>
      <c r="G11" s="17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E7" sqref="E7"/>
    </sheetView>
  </sheetViews>
  <sheetFormatPr defaultColWidth="9.00390625" defaultRowHeight="15"/>
  <cols>
    <col min="5" max="12" width="9.00390625" style="171" customWidth="1"/>
  </cols>
  <sheetData>
    <row r="1" ht="27">
      <c r="L1" s="171" t="s">
        <v>341</v>
      </c>
    </row>
    <row r="2" ht="13.5">
      <c r="A2" t="s">
        <v>342</v>
      </c>
    </row>
    <row r="3" spans="1:12" ht="27">
      <c r="A3" t="s">
        <v>343</v>
      </c>
      <c r="L3" s="171" t="s">
        <v>6</v>
      </c>
    </row>
    <row r="4" spans="1:12" ht="24" customHeight="1">
      <c r="A4" s="172" t="s">
        <v>318</v>
      </c>
      <c r="B4" s="172" t="s">
        <v>344</v>
      </c>
      <c r="C4" s="172" t="s">
        <v>345</v>
      </c>
      <c r="D4" s="172" t="s">
        <v>346</v>
      </c>
      <c r="E4" s="173" t="s">
        <v>347</v>
      </c>
      <c r="F4" s="177"/>
      <c r="G4" s="177"/>
      <c r="H4" s="177"/>
      <c r="I4" s="177"/>
      <c r="J4" s="177"/>
      <c r="K4" s="177"/>
      <c r="L4" s="178"/>
    </row>
    <row r="5" spans="1:12" ht="43.5" customHeight="1">
      <c r="A5" s="174"/>
      <c r="B5" s="174"/>
      <c r="C5" s="174"/>
      <c r="D5" s="174"/>
      <c r="E5" s="175" t="s">
        <v>59</v>
      </c>
      <c r="F5" s="175" t="s">
        <v>348</v>
      </c>
      <c r="G5" s="175" t="s">
        <v>349</v>
      </c>
      <c r="H5" s="175" t="s">
        <v>169</v>
      </c>
      <c r="I5" s="175" t="s">
        <v>350</v>
      </c>
      <c r="J5" s="175" t="s">
        <v>351</v>
      </c>
      <c r="K5" s="175" t="s">
        <v>352</v>
      </c>
      <c r="L5" s="175" t="s">
        <v>353</v>
      </c>
    </row>
    <row r="6" spans="1:12" ht="24" customHeight="1">
      <c r="A6" s="176"/>
      <c r="B6" s="176"/>
      <c r="C6" s="176"/>
      <c r="D6" s="176"/>
      <c r="E6" s="175"/>
      <c r="F6" s="175"/>
      <c r="G6" s="175"/>
      <c r="H6" s="175"/>
      <c r="I6" s="175"/>
      <c r="J6" s="175"/>
      <c r="K6" s="175"/>
      <c r="L6" s="175"/>
    </row>
    <row r="7" spans="1:12" ht="24" customHeight="1">
      <c r="A7" s="176"/>
      <c r="B7" s="176"/>
      <c r="C7" s="176"/>
      <c r="D7" s="176"/>
      <c r="E7" s="175"/>
      <c r="F7" s="175"/>
      <c r="G7" s="175"/>
      <c r="H7" s="175"/>
      <c r="I7" s="175"/>
      <c r="J7" s="175"/>
      <c r="K7" s="175"/>
      <c r="L7" s="175"/>
    </row>
    <row r="8" spans="1:12" ht="24" customHeight="1">
      <c r="A8" s="176"/>
      <c r="B8" s="176"/>
      <c r="C8" s="176"/>
      <c r="D8" s="176"/>
      <c r="E8" s="175"/>
      <c r="F8" s="175"/>
      <c r="G8" s="175"/>
      <c r="H8" s="175"/>
      <c r="I8" s="175"/>
      <c r="J8" s="175"/>
      <c r="K8" s="175"/>
      <c r="L8" s="175"/>
    </row>
    <row r="9" spans="1:12" ht="24" customHeight="1">
      <c r="A9" s="176"/>
      <c r="B9" s="176"/>
      <c r="C9" s="176"/>
      <c r="D9" s="176"/>
      <c r="E9" s="175"/>
      <c r="F9" s="175"/>
      <c r="G9" s="175"/>
      <c r="H9" s="175"/>
      <c r="I9" s="175"/>
      <c r="J9" s="175"/>
      <c r="K9" s="175"/>
      <c r="L9" s="175"/>
    </row>
    <row r="10" spans="1:12" ht="24" customHeight="1">
      <c r="A10" s="176"/>
      <c r="B10" s="176"/>
      <c r="C10" s="176"/>
      <c r="D10" s="176"/>
      <c r="E10" s="175"/>
      <c r="F10" s="175"/>
      <c r="G10" s="175"/>
      <c r="H10" s="175"/>
      <c r="I10" s="175"/>
      <c r="J10" s="175"/>
      <c r="K10" s="175"/>
      <c r="L10" s="175"/>
    </row>
    <row r="11" spans="1:12" ht="24" customHeight="1">
      <c r="A11" s="176"/>
      <c r="B11" s="176"/>
      <c r="C11" s="176"/>
      <c r="D11" s="176"/>
      <c r="E11" s="175"/>
      <c r="F11" s="175"/>
      <c r="G11" s="175"/>
      <c r="H11" s="175"/>
      <c r="I11" s="175"/>
      <c r="J11" s="175"/>
      <c r="K11" s="175"/>
      <c r="L11" s="175"/>
    </row>
    <row r="12" spans="1:12" ht="24" customHeight="1">
      <c r="A12" s="176"/>
      <c r="B12" s="176"/>
      <c r="C12" s="176"/>
      <c r="D12" s="176"/>
      <c r="E12" s="175"/>
      <c r="F12" s="175"/>
      <c r="G12" s="175"/>
      <c r="H12" s="175"/>
      <c r="I12" s="175"/>
      <c r="J12" s="175"/>
      <c r="K12" s="175"/>
      <c r="L12" s="175"/>
    </row>
    <row r="13" spans="1:12" ht="24" customHeight="1">
      <c r="A13" s="176"/>
      <c r="B13" s="176"/>
      <c r="C13" s="176"/>
      <c r="D13" s="176"/>
      <c r="E13" s="175"/>
      <c r="F13" s="175"/>
      <c r="G13" s="175"/>
      <c r="H13" s="175"/>
      <c r="I13" s="175"/>
      <c r="J13" s="175"/>
      <c r="K13" s="175"/>
      <c r="L13" s="175"/>
    </row>
    <row r="14" spans="1:12" ht="24" customHeight="1">
      <c r="A14" s="176"/>
      <c r="B14" s="176"/>
      <c r="C14" s="176"/>
      <c r="D14" s="176"/>
      <c r="E14" s="175"/>
      <c r="F14" s="175"/>
      <c r="G14" s="175"/>
      <c r="H14" s="175"/>
      <c r="I14" s="175"/>
      <c r="J14" s="175"/>
      <c r="K14" s="175"/>
      <c r="L14" s="175"/>
    </row>
  </sheetData>
  <sheetProtection/>
  <mergeCells count="5">
    <mergeCell ref="E4:L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1" sqref="C11"/>
    </sheetView>
  </sheetViews>
  <sheetFormatPr defaultColWidth="9.00390625" defaultRowHeight="15"/>
  <cols>
    <col min="8" max="14" width="9.00390625" style="171" customWidth="1"/>
  </cols>
  <sheetData>
    <row r="1" ht="13.5">
      <c r="N1" s="171" t="s">
        <v>354</v>
      </c>
    </row>
    <row r="2" ht="13.5">
      <c r="A2" t="s">
        <v>355</v>
      </c>
    </row>
    <row r="3" spans="1:14" ht="27">
      <c r="A3" t="s">
        <v>343</v>
      </c>
      <c r="N3" s="171" t="s">
        <v>356</v>
      </c>
    </row>
    <row r="4" spans="1:14" ht="13.5">
      <c r="A4" s="172" t="s">
        <v>357</v>
      </c>
      <c r="B4" s="172" t="s">
        <v>329</v>
      </c>
      <c r="C4" s="172" t="s">
        <v>318</v>
      </c>
      <c r="D4" s="172" t="s">
        <v>358</v>
      </c>
      <c r="E4" s="172" t="s">
        <v>359</v>
      </c>
      <c r="F4" s="172" t="s">
        <v>346</v>
      </c>
      <c r="G4" s="172" t="s">
        <v>360</v>
      </c>
      <c r="H4" s="173" t="s">
        <v>347</v>
      </c>
      <c r="I4" s="177"/>
      <c r="J4" s="177"/>
      <c r="K4" s="177"/>
      <c r="L4" s="177"/>
      <c r="M4" s="177"/>
      <c r="N4" s="178"/>
    </row>
    <row r="5" spans="1:14" ht="54">
      <c r="A5" s="174"/>
      <c r="B5" s="174"/>
      <c r="C5" s="174"/>
      <c r="D5" s="174"/>
      <c r="E5" s="174"/>
      <c r="F5" s="174"/>
      <c r="G5" s="174"/>
      <c r="H5" s="175" t="s">
        <v>59</v>
      </c>
      <c r="I5" s="175" t="s">
        <v>361</v>
      </c>
      <c r="J5" s="175" t="s">
        <v>349</v>
      </c>
      <c r="K5" s="175" t="s">
        <v>362</v>
      </c>
      <c r="L5" s="175" t="s">
        <v>350</v>
      </c>
      <c r="M5" s="175" t="s">
        <v>351</v>
      </c>
      <c r="N5" s="175" t="s">
        <v>363</v>
      </c>
    </row>
    <row r="6" spans="1:14" ht="31.5" customHeight="1">
      <c r="A6" s="176"/>
      <c r="B6" s="176"/>
      <c r="C6" s="176"/>
      <c r="D6" s="176"/>
      <c r="E6" s="176"/>
      <c r="F6" s="176"/>
      <c r="G6" s="176"/>
      <c r="H6" s="175"/>
      <c r="I6" s="175"/>
      <c r="J6" s="175"/>
      <c r="K6" s="175"/>
      <c r="L6" s="175"/>
      <c r="M6" s="175"/>
      <c r="N6" s="175"/>
    </row>
    <row r="7" spans="1:14" ht="31.5" customHeight="1">
      <c r="A7" s="176"/>
      <c r="B7" s="176"/>
      <c r="C7" s="176"/>
      <c r="D7" s="176"/>
      <c r="E7" s="176"/>
      <c r="F7" s="176"/>
      <c r="G7" s="176"/>
      <c r="H7" s="175"/>
      <c r="I7" s="175"/>
      <c r="J7" s="175"/>
      <c r="K7" s="175"/>
      <c r="L7" s="175"/>
      <c r="M7" s="175"/>
      <c r="N7" s="175"/>
    </row>
    <row r="8" spans="1:14" ht="31.5" customHeight="1">
      <c r="A8" s="176"/>
      <c r="B8" s="176"/>
      <c r="C8" s="176"/>
      <c r="D8" s="176"/>
      <c r="E8" s="176"/>
      <c r="F8" s="176"/>
      <c r="G8" s="176"/>
      <c r="H8" s="175"/>
      <c r="I8" s="175"/>
      <c r="J8" s="175"/>
      <c r="K8" s="175"/>
      <c r="L8" s="175"/>
      <c r="M8" s="175"/>
      <c r="N8" s="175"/>
    </row>
    <row r="9" spans="1:14" ht="31.5" customHeight="1">
      <c r="A9" s="176"/>
      <c r="B9" s="176"/>
      <c r="C9" s="176"/>
      <c r="D9" s="176"/>
      <c r="E9" s="176"/>
      <c r="F9" s="176"/>
      <c r="G9" s="176"/>
      <c r="H9" s="175"/>
      <c r="I9" s="175"/>
      <c r="J9" s="175"/>
      <c r="K9" s="175"/>
      <c r="L9" s="175"/>
      <c r="M9" s="175"/>
      <c r="N9" s="175"/>
    </row>
    <row r="10" spans="1:14" ht="31.5" customHeight="1">
      <c r="A10" s="176"/>
      <c r="B10" s="176"/>
      <c r="C10" s="176"/>
      <c r="D10" s="176"/>
      <c r="E10" s="176"/>
      <c r="F10" s="176"/>
      <c r="G10" s="176"/>
      <c r="H10" s="175"/>
      <c r="I10" s="175"/>
      <c r="J10" s="175"/>
      <c r="K10" s="175"/>
      <c r="L10" s="175"/>
      <c r="M10" s="175"/>
      <c r="N10" s="175"/>
    </row>
    <row r="11" spans="1:14" ht="31.5" customHeight="1">
      <c r="A11" s="176"/>
      <c r="B11" s="176"/>
      <c r="C11" s="176"/>
      <c r="D11" s="176"/>
      <c r="E11" s="176"/>
      <c r="F11" s="176"/>
      <c r="G11" s="176"/>
      <c r="H11" s="175"/>
      <c r="I11" s="175"/>
      <c r="J11" s="175"/>
      <c r="K11" s="175"/>
      <c r="L11" s="175"/>
      <c r="M11" s="175"/>
      <c r="N11" s="175"/>
    </row>
    <row r="12" spans="1:14" ht="31.5" customHeight="1">
      <c r="A12" s="176"/>
      <c r="B12" s="176"/>
      <c r="C12" s="176"/>
      <c r="D12" s="176"/>
      <c r="E12" s="176"/>
      <c r="F12" s="176"/>
      <c r="G12" s="176"/>
      <c r="H12" s="175"/>
      <c r="I12" s="175"/>
      <c r="J12" s="175"/>
      <c r="K12" s="175"/>
      <c r="L12" s="175"/>
      <c r="M12" s="175"/>
      <c r="N12" s="175"/>
    </row>
  </sheetData>
  <sheetProtection/>
  <mergeCells count="8">
    <mergeCell ref="H4:N4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J12" sqref="J12"/>
    </sheetView>
  </sheetViews>
  <sheetFormatPr defaultColWidth="8.8515625" defaultRowHeight="15"/>
  <cols>
    <col min="4" max="4" width="39.421875" style="0" customWidth="1"/>
    <col min="5" max="7" width="13.00390625" style="0" customWidth="1"/>
  </cols>
  <sheetData>
    <row r="1" spans="1:15" ht="20.25">
      <c r="A1" s="135" t="s">
        <v>364</v>
      </c>
      <c r="B1" s="136"/>
      <c r="C1" s="136"/>
      <c r="D1" s="136"/>
      <c r="E1" s="136"/>
      <c r="F1" s="136"/>
      <c r="G1" s="136"/>
      <c r="H1" s="137"/>
      <c r="I1" s="137"/>
      <c r="J1" s="137"/>
      <c r="K1" s="137"/>
      <c r="L1" s="137"/>
      <c r="M1" s="137"/>
      <c r="N1" s="137"/>
      <c r="O1" s="137"/>
    </row>
    <row r="2" spans="1:15" ht="20.25">
      <c r="A2" s="138" t="s">
        <v>365</v>
      </c>
      <c r="B2" s="138"/>
      <c r="C2" s="138"/>
      <c r="D2" s="138"/>
      <c r="E2" s="138"/>
      <c r="F2" s="138"/>
      <c r="G2" s="138"/>
      <c r="H2" s="137"/>
      <c r="I2" s="137"/>
      <c r="J2" s="137"/>
      <c r="K2" s="137"/>
      <c r="L2" s="137"/>
      <c r="M2" s="137"/>
      <c r="N2" s="137"/>
      <c r="O2" s="137"/>
    </row>
    <row r="3" spans="1:15" ht="13.5">
      <c r="A3" s="139" t="s">
        <v>366</v>
      </c>
      <c r="B3" s="139"/>
      <c r="C3" s="139"/>
      <c r="D3" s="139"/>
      <c r="E3" s="140" t="s">
        <v>367</v>
      </c>
      <c r="F3" s="140"/>
      <c r="G3" s="140"/>
      <c r="H3" s="141"/>
      <c r="I3" s="141"/>
      <c r="J3" s="141"/>
      <c r="K3" s="141"/>
      <c r="L3" s="141"/>
      <c r="M3" s="141"/>
      <c r="N3" s="141"/>
      <c r="O3" s="141"/>
    </row>
    <row r="4" spans="1:15" ht="13.5">
      <c r="A4" s="142" t="s">
        <v>368</v>
      </c>
      <c r="B4" s="142"/>
      <c r="C4" s="142"/>
      <c r="D4" s="143"/>
      <c r="E4" s="143"/>
      <c r="F4" s="143"/>
      <c r="G4" s="143"/>
      <c r="H4" s="137"/>
      <c r="I4" s="137"/>
      <c r="J4" s="137"/>
      <c r="K4" s="137"/>
      <c r="L4" s="137"/>
      <c r="M4" s="137"/>
      <c r="N4" s="137"/>
      <c r="O4" s="137"/>
    </row>
    <row r="5" spans="1:15" ht="13.5">
      <c r="A5" s="144" t="s">
        <v>369</v>
      </c>
      <c r="B5" s="145" t="s">
        <v>370</v>
      </c>
      <c r="C5" s="145"/>
      <c r="D5" s="145" t="s">
        <v>371</v>
      </c>
      <c r="E5" s="145" t="s">
        <v>372</v>
      </c>
      <c r="F5" s="145"/>
      <c r="G5" s="145"/>
      <c r="H5" s="137"/>
      <c r="I5" s="137"/>
      <c r="J5" s="137"/>
      <c r="K5" s="137"/>
      <c r="L5" s="137"/>
      <c r="M5" s="137"/>
      <c r="N5" s="137"/>
      <c r="O5" s="137"/>
    </row>
    <row r="6" spans="1:15" ht="13.5">
      <c r="A6" s="144"/>
      <c r="B6" s="145"/>
      <c r="C6" s="145"/>
      <c r="D6" s="145"/>
      <c r="E6" s="145" t="s">
        <v>373</v>
      </c>
      <c r="F6" s="145" t="s">
        <v>374</v>
      </c>
      <c r="G6" s="145" t="s">
        <v>375</v>
      </c>
      <c r="H6" s="137"/>
      <c r="I6" s="137"/>
      <c r="J6" s="137"/>
      <c r="K6" s="137"/>
      <c r="L6" s="137"/>
      <c r="M6" s="137"/>
      <c r="N6" s="137"/>
      <c r="O6" s="137"/>
    </row>
    <row r="7" spans="1:15" ht="13.5">
      <c r="A7" s="144"/>
      <c r="B7" s="145" t="s">
        <v>373</v>
      </c>
      <c r="C7" s="145"/>
      <c r="D7" s="145"/>
      <c r="E7" s="145"/>
      <c r="F7" s="145"/>
      <c r="G7" s="146"/>
      <c r="H7" s="137"/>
      <c r="I7" s="137"/>
      <c r="J7" s="137"/>
      <c r="K7" s="137"/>
      <c r="L7" s="137"/>
      <c r="M7" s="137"/>
      <c r="N7" s="137"/>
      <c r="O7" s="137"/>
    </row>
    <row r="8" spans="1:15" ht="13.5">
      <c r="A8" s="144"/>
      <c r="B8" s="145" t="s">
        <v>376</v>
      </c>
      <c r="C8" s="145"/>
      <c r="D8" s="146"/>
      <c r="E8" s="146"/>
      <c r="F8" s="146"/>
      <c r="G8" s="146"/>
      <c r="H8" s="137"/>
      <c r="I8" s="137"/>
      <c r="J8" s="137"/>
      <c r="K8" s="137"/>
      <c r="L8" s="137"/>
      <c r="M8" s="137"/>
      <c r="N8" s="137"/>
      <c r="O8" s="137"/>
    </row>
    <row r="9" spans="1:15" ht="13.5">
      <c r="A9" s="144"/>
      <c r="B9" s="145" t="s">
        <v>298</v>
      </c>
      <c r="C9" s="145"/>
      <c r="D9" s="146"/>
      <c r="E9" s="146"/>
      <c r="F9" s="146"/>
      <c r="G9" s="146"/>
      <c r="H9" s="137"/>
      <c r="I9" s="137"/>
      <c r="J9" s="137"/>
      <c r="K9" s="137"/>
      <c r="L9" s="137"/>
      <c r="M9" s="137"/>
      <c r="N9" s="137"/>
      <c r="O9" s="137"/>
    </row>
    <row r="10" spans="1:15" ht="13.5">
      <c r="A10" s="144"/>
      <c r="B10" s="145" t="s">
        <v>377</v>
      </c>
      <c r="C10" s="145"/>
      <c r="D10" s="147"/>
      <c r="E10" s="146"/>
      <c r="F10" s="146"/>
      <c r="G10" s="146"/>
      <c r="H10" s="137"/>
      <c r="I10" s="137"/>
      <c r="J10" s="137"/>
      <c r="K10" s="137"/>
      <c r="L10" s="137"/>
      <c r="M10" s="137"/>
      <c r="N10" s="137"/>
      <c r="O10" s="137"/>
    </row>
    <row r="11" spans="1:15" ht="13.5">
      <c r="A11" s="144"/>
      <c r="B11" s="145" t="s">
        <v>378</v>
      </c>
      <c r="C11" s="145"/>
      <c r="D11" s="147"/>
      <c r="E11" s="146"/>
      <c r="F11" s="146"/>
      <c r="G11" s="146"/>
      <c r="H11" s="137"/>
      <c r="I11" s="137"/>
      <c r="J11" s="137"/>
      <c r="K11" s="137"/>
      <c r="L11" s="137"/>
      <c r="M11" s="137"/>
      <c r="N11" s="137"/>
      <c r="O11" s="137"/>
    </row>
    <row r="12" spans="1:15" ht="384.75" customHeight="1">
      <c r="A12" s="144" t="s">
        <v>379</v>
      </c>
      <c r="B12" s="148"/>
      <c r="C12" s="146"/>
      <c r="D12" s="146"/>
      <c r="E12" s="146"/>
      <c r="F12" s="146"/>
      <c r="G12" s="146"/>
      <c r="H12" s="137"/>
      <c r="I12" s="137"/>
      <c r="J12" s="137"/>
      <c r="K12" s="137"/>
      <c r="L12" s="137"/>
      <c r="M12" s="137"/>
      <c r="N12" s="137"/>
      <c r="O12" s="137"/>
    </row>
    <row r="13" spans="1:15" ht="27">
      <c r="A13" s="144" t="s">
        <v>380</v>
      </c>
      <c r="B13" s="145" t="s">
        <v>381</v>
      </c>
      <c r="C13" s="145" t="s">
        <v>382</v>
      </c>
      <c r="D13" s="145" t="s">
        <v>383</v>
      </c>
      <c r="E13" s="145" t="s">
        <v>384</v>
      </c>
      <c r="F13" s="145"/>
      <c r="G13" s="145"/>
      <c r="H13" s="137"/>
      <c r="I13" s="137"/>
      <c r="J13" s="137"/>
      <c r="K13" s="137"/>
      <c r="L13" s="137"/>
      <c r="M13" s="137"/>
      <c r="N13" s="137"/>
      <c r="O13" s="137"/>
    </row>
    <row r="14" spans="1:15" ht="13.5">
      <c r="A14" s="144"/>
      <c r="B14" s="149" t="s">
        <v>385</v>
      </c>
      <c r="C14" s="145" t="s">
        <v>386</v>
      </c>
      <c r="D14" s="150"/>
      <c r="E14" s="151"/>
      <c r="F14" s="152"/>
      <c r="G14" s="153"/>
      <c r="H14" s="137"/>
      <c r="I14" s="137"/>
      <c r="J14" s="137"/>
      <c r="K14" s="137"/>
      <c r="L14" s="137"/>
      <c r="M14" s="137"/>
      <c r="N14" s="137"/>
      <c r="O14" s="137"/>
    </row>
    <row r="15" spans="1:15" ht="13.5">
      <c r="A15" s="144"/>
      <c r="B15" s="154"/>
      <c r="C15" s="145"/>
      <c r="D15" s="150"/>
      <c r="E15" s="151"/>
      <c r="F15" s="152"/>
      <c r="G15" s="153"/>
      <c r="H15" s="137"/>
      <c r="I15" s="137"/>
      <c r="J15" s="137"/>
      <c r="K15" s="137"/>
      <c r="L15" s="137"/>
      <c r="M15" s="137"/>
      <c r="N15" s="137"/>
      <c r="O15" s="137"/>
    </row>
    <row r="16" spans="1:15" ht="13.5">
      <c r="A16" s="144"/>
      <c r="B16" s="154"/>
      <c r="C16" s="145"/>
      <c r="D16" s="150"/>
      <c r="E16" s="151"/>
      <c r="F16" s="152"/>
      <c r="G16" s="153"/>
      <c r="H16" s="137"/>
      <c r="I16" s="137"/>
      <c r="J16" s="137"/>
      <c r="K16" s="137"/>
      <c r="L16" s="137"/>
      <c r="M16" s="137"/>
      <c r="N16" s="137"/>
      <c r="O16" s="137"/>
    </row>
    <row r="17" spans="1:7" ht="13.5">
      <c r="A17" s="144"/>
      <c r="B17" s="154"/>
      <c r="C17" s="145"/>
      <c r="D17" s="150"/>
      <c r="E17" s="151"/>
      <c r="F17" s="152"/>
      <c r="G17" s="153"/>
    </row>
    <row r="18" spans="1:7" ht="13.5">
      <c r="A18" s="144"/>
      <c r="B18" s="154"/>
      <c r="C18" s="145"/>
      <c r="D18" s="150"/>
      <c r="E18" s="155"/>
      <c r="F18" s="156"/>
      <c r="G18" s="157"/>
    </row>
    <row r="19" spans="1:7" ht="13.5">
      <c r="A19" s="144"/>
      <c r="B19" s="154"/>
      <c r="C19" s="145"/>
      <c r="D19" s="158"/>
      <c r="E19" s="155"/>
      <c r="F19" s="159"/>
      <c r="G19" s="160"/>
    </row>
    <row r="20" spans="1:7" ht="13.5">
      <c r="A20" s="144"/>
      <c r="B20" s="154"/>
      <c r="C20" s="145"/>
      <c r="D20" s="158"/>
      <c r="E20" s="161"/>
      <c r="F20" s="158"/>
      <c r="G20" s="158"/>
    </row>
    <row r="21" spans="1:7" ht="13.5">
      <c r="A21" s="144"/>
      <c r="B21" s="154"/>
      <c r="C21" s="145" t="s">
        <v>387</v>
      </c>
      <c r="D21" s="162"/>
      <c r="E21" s="163"/>
      <c r="F21" s="156"/>
      <c r="G21" s="157"/>
    </row>
    <row r="22" spans="1:7" ht="13.5">
      <c r="A22" s="144"/>
      <c r="B22" s="154"/>
      <c r="C22" s="145"/>
      <c r="D22" s="162"/>
      <c r="E22" s="155"/>
      <c r="F22" s="164"/>
      <c r="G22" s="165"/>
    </row>
    <row r="23" spans="1:7" ht="13.5">
      <c r="A23" s="144"/>
      <c r="B23" s="154"/>
      <c r="C23" s="145"/>
      <c r="D23" s="162"/>
      <c r="E23" s="163"/>
      <c r="F23" s="156"/>
      <c r="G23" s="157"/>
    </row>
    <row r="24" spans="1:7" ht="13.5">
      <c r="A24" s="144"/>
      <c r="B24" s="154"/>
      <c r="C24" s="145"/>
      <c r="D24" s="162"/>
      <c r="E24" s="163"/>
      <c r="F24" s="156"/>
      <c r="G24" s="157"/>
    </row>
    <row r="25" spans="1:7" ht="13.5">
      <c r="A25" s="144"/>
      <c r="B25" s="154"/>
      <c r="C25" s="145"/>
      <c r="D25" s="162"/>
      <c r="E25" s="163"/>
      <c r="F25" s="156"/>
      <c r="G25" s="157"/>
    </row>
    <row r="26" spans="1:7" ht="13.5">
      <c r="A26" s="144"/>
      <c r="B26" s="154"/>
      <c r="C26" s="145"/>
      <c r="D26" s="162"/>
      <c r="E26" s="155"/>
      <c r="F26" s="164"/>
      <c r="G26" s="165"/>
    </row>
    <row r="27" spans="1:7" ht="13.5">
      <c r="A27" s="144"/>
      <c r="B27" s="154"/>
      <c r="C27" s="145"/>
      <c r="D27" s="162"/>
      <c r="E27" s="155"/>
      <c r="F27" s="164"/>
      <c r="G27" s="165"/>
    </row>
    <row r="28" spans="1:7" ht="13.5">
      <c r="A28" s="144"/>
      <c r="B28" s="154"/>
      <c r="C28" s="145"/>
      <c r="D28" s="166"/>
      <c r="E28" s="151"/>
      <c r="F28" s="152"/>
      <c r="G28" s="153"/>
    </row>
    <row r="29" spans="1:7" ht="13.5">
      <c r="A29" s="144"/>
      <c r="B29" s="154"/>
      <c r="C29" s="145" t="s">
        <v>388</v>
      </c>
      <c r="D29" s="166"/>
      <c r="E29" s="151"/>
      <c r="F29" s="152"/>
      <c r="G29" s="153"/>
    </row>
    <row r="30" spans="1:7" ht="13.5">
      <c r="A30" s="144"/>
      <c r="B30" s="154"/>
      <c r="C30" s="149" t="s">
        <v>389</v>
      </c>
      <c r="D30" s="150"/>
      <c r="E30" s="151"/>
      <c r="F30" s="152"/>
      <c r="G30" s="153"/>
    </row>
    <row r="31" spans="1:7" ht="13.5">
      <c r="A31" s="144"/>
      <c r="B31" s="154"/>
      <c r="C31" s="154"/>
      <c r="D31" s="150"/>
      <c r="E31" s="158"/>
      <c r="F31" s="158"/>
      <c r="G31" s="158"/>
    </row>
    <row r="32" spans="1:7" ht="27">
      <c r="A32" s="144"/>
      <c r="B32" s="145"/>
      <c r="C32" s="145" t="s">
        <v>390</v>
      </c>
      <c r="D32" s="150"/>
      <c r="E32" s="151"/>
      <c r="F32" s="152"/>
      <c r="G32" s="153"/>
    </row>
    <row r="33" spans="1:7" ht="27">
      <c r="A33" s="144"/>
      <c r="B33" s="145"/>
      <c r="C33" s="145" t="s">
        <v>391</v>
      </c>
      <c r="D33" s="150"/>
      <c r="E33" s="167"/>
      <c r="F33" s="168"/>
      <c r="G33" s="169"/>
    </row>
    <row r="34" spans="1:7" ht="30" customHeight="1">
      <c r="A34" s="144"/>
      <c r="B34" s="145" t="s">
        <v>392</v>
      </c>
      <c r="C34" s="145" t="s">
        <v>393</v>
      </c>
      <c r="D34" s="150"/>
      <c r="E34" s="167"/>
      <c r="F34" s="168"/>
      <c r="G34" s="169"/>
    </row>
    <row r="35" spans="1:7" ht="13.5">
      <c r="A35" s="170" t="s">
        <v>394</v>
      </c>
      <c r="B35" s="170"/>
      <c r="C35" s="170"/>
      <c r="D35" s="170"/>
      <c r="E35" s="170"/>
      <c r="F35" s="170"/>
      <c r="G35" s="170"/>
    </row>
  </sheetData>
  <sheetProtection/>
  <mergeCells count="45">
    <mergeCell ref="A1:G1"/>
    <mergeCell ref="A2:G2"/>
    <mergeCell ref="A3:D3"/>
    <mergeCell ref="E3:G3"/>
    <mergeCell ref="A4:C4"/>
    <mergeCell ref="D4:G4"/>
    <mergeCell ref="E5:G5"/>
    <mergeCell ref="B7:D7"/>
    <mergeCell ref="B8:C8"/>
    <mergeCell ref="B9:C9"/>
    <mergeCell ref="B10:C10"/>
    <mergeCell ref="B11:C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F30"/>
    <mergeCell ref="E31:G31"/>
    <mergeCell ref="E32:G32"/>
    <mergeCell ref="E33:G33"/>
    <mergeCell ref="E34:G34"/>
    <mergeCell ref="A35:G35"/>
    <mergeCell ref="A5:A11"/>
    <mergeCell ref="A13:A34"/>
    <mergeCell ref="B14:B31"/>
    <mergeCell ref="B32:B33"/>
    <mergeCell ref="C14:C20"/>
    <mergeCell ref="C21:C28"/>
    <mergeCell ref="C30:C31"/>
    <mergeCell ref="D5:D6"/>
    <mergeCell ref="B5:C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2"/>
  <sheetViews>
    <sheetView workbookViewId="0" topLeftCell="A31">
      <selection activeCell="P69" sqref="P69"/>
    </sheetView>
  </sheetViews>
  <sheetFormatPr defaultColWidth="9.00390625" defaultRowHeight="15"/>
  <cols>
    <col min="1" max="16384" width="9.00390625" style="23" customWidth="1"/>
  </cols>
  <sheetData>
    <row r="1" spans="1:14" ht="13.5">
      <c r="A1" s="24" t="s">
        <v>395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2.5">
      <c r="A2" s="26" t="s">
        <v>396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3.5">
      <c r="A3" s="27" t="s">
        <v>397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1" customFormat="1" ht="13.5">
      <c r="A4" s="28" t="s">
        <v>398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21" customFormat="1" ht="13.5">
      <c r="A5" s="29" t="s">
        <v>318</v>
      </c>
      <c r="B5" s="29"/>
      <c r="C5" s="29"/>
      <c r="D5" s="30" t="s">
        <v>324</v>
      </c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21" customFormat="1" ht="13.5">
      <c r="A6" s="29" t="s">
        <v>399</v>
      </c>
      <c r="B6" s="29"/>
      <c r="C6" s="29"/>
      <c r="D6" s="31">
        <v>705005</v>
      </c>
      <c r="E6" s="31"/>
      <c r="F6" s="31"/>
      <c r="G6" s="31"/>
      <c r="H6" s="29" t="s">
        <v>400</v>
      </c>
      <c r="I6" s="29"/>
      <c r="J6" s="29"/>
      <c r="K6" s="31" t="s">
        <v>401</v>
      </c>
      <c r="L6" s="31"/>
      <c r="M6" s="31"/>
      <c r="N6" s="31"/>
    </row>
    <row r="7" spans="1:14" s="21" customFormat="1" ht="13.5">
      <c r="A7" s="29" t="s">
        <v>402</v>
      </c>
      <c r="B7" s="29"/>
      <c r="C7" s="29"/>
      <c r="D7" s="31" t="s">
        <v>403</v>
      </c>
      <c r="E7" s="31"/>
      <c r="F7" s="31"/>
      <c r="G7" s="31"/>
      <c r="H7" s="29" t="s">
        <v>404</v>
      </c>
      <c r="I7" s="29"/>
      <c r="J7" s="29"/>
      <c r="K7" s="31" t="s">
        <v>405</v>
      </c>
      <c r="L7" s="31"/>
      <c r="M7" s="31"/>
      <c r="N7" s="31"/>
    </row>
    <row r="8" spans="1:14" s="21" customFormat="1" ht="13.5">
      <c r="A8" s="29" t="s">
        <v>406</v>
      </c>
      <c r="B8" s="29"/>
      <c r="C8" s="29"/>
      <c r="D8" s="31" t="s">
        <v>407</v>
      </c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21" customFormat="1" ht="13.5">
      <c r="A9" s="29"/>
      <c r="B9" s="29"/>
      <c r="C9" s="29"/>
      <c r="D9" s="31" t="s">
        <v>408</v>
      </c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21" customFormat="1" ht="13.5">
      <c r="A10" s="29" t="s">
        <v>409</v>
      </c>
      <c r="B10" s="29"/>
      <c r="C10" s="29"/>
      <c r="D10" s="30" t="s">
        <v>410</v>
      </c>
      <c r="E10" s="30"/>
      <c r="F10" s="30"/>
      <c r="G10" s="30"/>
      <c r="H10" s="30"/>
      <c r="I10" s="30"/>
      <c r="J10" s="30" t="s">
        <v>411</v>
      </c>
      <c r="K10" s="30"/>
      <c r="L10" s="30" t="s">
        <v>412</v>
      </c>
      <c r="M10" s="30"/>
      <c r="N10" s="30"/>
    </row>
    <row r="11" spans="1:14" s="21" customFormat="1" ht="13.5">
      <c r="A11" s="29"/>
      <c r="B11" s="29"/>
      <c r="C11" s="29"/>
      <c r="D11" s="30"/>
      <c r="E11" s="30"/>
      <c r="F11" s="30"/>
      <c r="G11" s="30"/>
      <c r="H11" s="30"/>
      <c r="I11" s="30"/>
      <c r="J11" s="30" t="s">
        <v>413</v>
      </c>
      <c r="K11" s="30"/>
      <c r="L11" s="30"/>
      <c r="M11" s="30"/>
      <c r="N11" s="30"/>
    </row>
    <row r="12" spans="1:14" s="21" customFormat="1" ht="13.5">
      <c r="A12" s="29"/>
      <c r="B12" s="29"/>
      <c r="C12" s="29"/>
      <c r="D12" s="32" t="s">
        <v>414</v>
      </c>
      <c r="E12" s="33"/>
      <c r="F12" s="33"/>
      <c r="G12" s="33"/>
      <c r="H12" s="33"/>
      <c r="I12" s="33"/>
      <c r="J12" s="46"/>
      <c r="K12" s="31" t="s">
        <v>415</v>
      </c>
      <c r="L12" s="31"/>
      <c r="M12" s="31"/>
      <c r="N12" s="31"/>
    </row>
    <row r="13" spans="1:14" s="21" customFormat="1" ht="27">
      <c r="A13" s="29" t="s">
        <v>416</v>
      </c>
      <c r="B13" s="30" t="s">
        <v>417</v>
      </c>
      <c r="C13" s="30" t="s">
        <v>418</v>
      </c>
      <c r="D13" s="30"/>
      <c r="E13" s="30" t="s">
        <v>419</v>
      </c>
      <c r="F13" s="30"/>
      <c r="G13" s="30" t="s">
        <v>420</v>
      </c>
      <c r="H13" s="30"/>
      <c r="I13" s="30"/>
      <c r="J13" s="30" t="s">
        <v>421</v>
      </c>
      <c r="K13" s="30"/>
      <c r="L13" s="30" t="s">
        <v>422</v>
      </c>
      <c r="M13" s="30"/>
      <c r="N13" s="30"/>
    </row>
    <row r="14" spans="1:14" s="21" customFormat="1" ht="13.5">
      <c r="A14" s="29"/>
      <c r="B14" s="30">
        <v>2</v>
      </c>
      <c r="C14" s="30">
        <v>2</v>
      </c>
      <c r="D14" s="30"/>
      <c r="E14" s="31"/>
      <c r="F14" s="31"/>
      <c r="G14" s="30"/>
      <c r="H14" s="30"/>
      <c r="I14" s="30"/>
      <c r="J14" s="30"/>
      <c r="K14" s="30"/>
      <c r="L14" s="30"/>
      <c r="M14" s="30"/>
      <c r="N14" s="30"/>
    </row>
    <row r="15" spans="1:14" s="21" customFormat="1" ht="13.5">
      <c r="A15" s="29" t="s">
        <v>423</v>
      </c>
      <c r="B15" s="34" t="s">
        <v>424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s="21" customFormat="1" ht="13.5">
      <c r="A16" s="29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s="21" customFormat="1" ht="13.5">
      <c r="A17" s="29"/>
      <c r="B17" s="34" t="s">
        <v>425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s="21" customFormat="1" ht="13.5">
      <c r="A18" s="29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s="21" customFormat="1" ht="13.5">
      <c r="A19" s="29" t="s">
        <v>426</v>
      </c>
      <c r="B19" s="30" t="s">
        <v>427</v>
      </c>
      <c r="C19" s="30" t="s">
        <v>382</v>
      </c>
      <c r="D19" s="30"/>
      <c r="E19" s="30"/>
      <c r="F19" s="30" t="s">
        <v>383</v>
      </c>
      <c r="G19" s="30"/>
      <c r="H19" s="30"/>
      <c r="I19" s="30"/>
      <c r="J19" s="30"/>
      <c r="K19" s="30" t="s">
        <v>384</v>
      </c>
      <c r="L19" s="30"/>
      <c r="M19" s="30"/>
      <c r="N19" s="30"/>
    </row>
    <row r="20" spans="1:14" s="21" customFormat="1" ht="13.5">
      <c r="A20" s="29"/>
      <c r="B20" s="30" t="s">
        <v>428</v>
      </c>
      <c r="C20" s="31" t="s">
        <v>386</v>
      </c>
      <c r="D20" s="31"/>
      <c r="E20" s="31"/>
      <c r="F20" s="35" t="s">
        <v>429</v>
      </c>
      <c r="G20" s="35"/>
      <c r="H20" s="35"/>
      <c r="I20" s="35"/>
      <c r="J20" s="35"/>
      <c r="K20" s="35" t="s">
        <v>430</v>
      </c>
      <c r="L20" s="35"/>
      <c r="M20" s="35"/>
      <c r="N20" s="35"/>
    </row>
    <row r="21" spans="1:14" s="21" customFormat="1" ht="13.5">
      <c r="A21" s="29"/>
      <c r="B21" s="30"/>
      <c r="C21" s="31"/>
      <c r="D21" s="31"/>
      <c r="E21" s="31"/>
      <c r="F21" s="35" t="s">
        <v>431</v>
      </c>
      <c r="G21" s="35"/>
      <c r="H21" s="35"/>
      <c r="I21" s="35"/>
      <c r="J21" s="35"/>
      <c r="K21" s="35" t="s">
        <v>432</v>
      </c>
      <c r="L21" s="35"/>
      <c r="M21" s="35"/>
      <c r="N21" s="35"/>
    </row>
    <row r="22" spans="1:14" s="21" customFormat="1" ht="13.5">
      <c r="A22" s="29"/>
      <c r="B22" s="30"/>
      <c r="C22" s="31" t="s">
        <v>387</v>
      </c>
      <c r="D22" s="31"/>
      <c r="E22" s="31"/>
      <c r="F22" s="35" t="s">
        <v>433</v>
      </c>
      <c r="G22" s="35"/>
      <c r="H22" s="35"/>
      <c r="I22" s="35"/>
      <c r="J22" s="35"/>
      <c r="K22" s="35" t="s">
        <v>434</v>
      </c>
      <c r="L22" s="35"/>
      <c r="M22" s="35"/>
      <c r="N22" s="35"/>
    </row>
    <row r="23" spans="1:14" s="21" customFormat="1" ht="13.5">
      <c r="A23" s="29"/>
      <c r="B23" s="30"/>
      <c r="C23" s="31"/>
      <c r="D23" s="31"/>
      <c r="E23" s="31"/>
      <c r="F23" s="35" t="s">
        <v>435</v>
      </c>
      <c r="G23" s="35"/>
      <c r="H23" s="35"/>
      <c r="I23" s="35"/>
      <c r="J23" s="35"/>
      <c r="K23" s="35" t="s">
        <v>436</v>
      </c>
      <c r="L23" s="35"/>
      <c r="M23" s="35"/>
      <c r="N23" s="35"/>
    </row>
    <row r="24" spans="1:14" s="21" customFormat="1" ht="13.5">
      <c r="A24" s="29"/>
      <c r="B24" s="30"/>
      <c r="C24" s="31" t="s">
        <v>388</v>
      </c>
      <c r="D24" s="31"/>
      <c r="E24" s="31"/>
      <c r="F24" s="35" t="s">
        <v>437</v>
      </c>
      <c r="G24" s="35"/>
      <c r="H24" s="35"/>
      <c r="I24" s="35"/>
      <c r="J24" s="35"/>
      <c r="K24" s="35" t="s">
        <v>438</v>
      </c>
      <c r="L24" s="35"/>
      <c r="M24" s="35"/>
      <c r="N24" s="35"/>
    </row>
    <row r="25" spans="1:14" s="21" customFormat="1" ht="13.5">
      <c r="A25" s="29"/>
      <c r="B25" s="30"/>
      <c r="C25" s="31"/>
      <c r="D25" s="31"/>
      <c r="E25" s="31"/>
      <c r="F25" s="35" t="s">
        <v>439</v>
      </c>
      <c r="G25" s="35"/>
      <c r="H25" s="35"/>
      <c r="I25" s="35"/>
      <c r="J25" s="35"/>
      <c r="K25" s="35" t="s">
        <v>440</v>
      </c>
      <c r="L25" s="35"/>
      <c r="M25" s="35"/>
      <c r="N25" s="35"/>
    </row>
    <row r="26" spans="1:14" s="21" customFormat="1" ht="13.5">
      <c r="A26" s="29"/>
      <c r="B26" s="30"/>
      <c r="C26" s="31" t="s">
        <v>389</v>
      </c>
      <c r="D26" s="31"/>
      <c r="E26" s="31"/>
      <c r="F26" s="35" t="s">
        <v>441</v>
      </c>
      <c r="G26" s="35"/>
      <c r="H26" s="35"/>
      <c r="I26" s="35"/>
      <c r="J26" s="35"/>
      <c r="K26" s="35" t="s">
        <v>442</v>
      </c>
      <c r="L26" s="35"/>
      <c r="M26" s="35"/>
      <c r="N26" s="35"/>
    </row>
    <row r="27" spans="1:14" s="21" customFormat="1" ht="13.5">
      <c r="A27" s="29"/>
      <c r="B27" s="30"/>
      <c r="C27" s="31"/>
      <c r="D27" s="31"/>
      <c r="E27" s="31"/>
      <c r="F27" s="35" t="s">
        <v>443</v>
      </c>
      <c r="G27" s="35"/>
      <c r="H27" s="35"/>
      <c r="I27" s="35"/>
      <c r="J27" s="35"/>
      <c r="K27" s="35" t="s">
        <v>444</v>
      </c>
      <c r="L27" s="35"/>
      <c r="M27" s="35"/>
      <c r="N27" s="35"/>
    </row>
    <row r="28" spans="1:14" s="21" customFormat="1" ht="13.5">
      <c r="A28" s="29"/>
      <c r="B28" s="30" t="s">
        <v>445</v>
      </c>
      <c r="C28" s="31" t="s">
        <v>446</v>
      </c>
      <c r="D28" s="31"/>
      <c r="E28" s="31"/>
      <c r="F28" s="35" t="s">
        <v>447</v>
      </c>
      <c r="G28" s="35"/>
      <c r="H28" s="35"/>
      <c r="I28" s="35"/>
      <c r="J28" s="35"/>
      <c r="K28" s="35" t="s">
        <v>447</v>
      </c>
      <c r="L28" s="35"/>
      <c r="M28" s="35"/>
      <c r="N28" s="35"/>
    </row>
    <row r="29" spans="1:14" s="21" customFormat="1" ht="13.5">
      <c r="A29" s="29"/>
      <c r="B29" s="30"/>
      <c r="C29" s="36" t="s">
        <v>448</v>
      </c>
      <c r="D29" s="36"/>
      <c r="E29" s="36"/>
      <c r="F29" s="35" t="s">
        <v>449</v>
      </c>
      <c r="G29" s="35"/>
      <c r="H29" s="35"/>
      <c r="I29" s="35"/>
      <c r="J29" s="35"/>
      <c r="K29" s="35" t="s">
        <v>450</v>
      </c>
      <c r="L29" s="35"/>
      <c r="M29" s="35"/>
      <c r="N29" s="35"/>
    </row>
    <row r="30" spans="1:14" s="21" customFormat="1" ht="13.5">
      <c r="A30" s="29"/>
      <c r="B30" s="30"/>
      <c r="C30" s="36"/>
      <c r="D30" s="36"/>
      <c r="E30" s="36"/>
      <c r="F30" s="35" t="s">
        <v>451</v>
      </c>
      <c r="G30" s="35"/>
      <c r="H30" s="35"/>
      <c r="I30" s="35"/>
      <c r="J30" s="35"/>
      <c r="K30" s="35" t="s">
        <v>450</v>
      </c>
      <c r="L30" s="35"/>
      <c r="M30" s="35"/>
      <c r="N30" s="35"/>
    </row>
    <row r="31" spans="1:14" s="21" customFormat="1" ht="13.5">
      <c r="A31" s="29"/>
      <c r="B31" s="30"/>
      <c r="C31" s="36" t="s">
        <v>452</v>
      </c>
      <c r="D31" s="36"/>
      <c r="E31" s="36"/>
      <c r="F31" s="35" t="s">
        <v>447</v>
      </c>
      <c r="G31" s="35"/>
      <c r="H31" s="35"/>
      <c r="I31" s="35"/>
      <c r="J31" s="35"/>
      <c r="K31" s="35" t="s">
        <v>447</v>
      </c>
      <c r="L31" s="35"/>
      <c r="M31" s="35"/>
      <c r="N31" s="35"/>
    </row>
    <row r="32" spans="1:14" s="21" customFormat="1" ht="13.5">
      <c r="A32" s="29"/>
      <c r="B32" s="30"/>
      <c r="C32" s="31" t="s">
        <v>453</v>
      </c>
      <c r="D32" s="31"/>
      <c r="E32" s="31"/>
      <c r="F32" s="35" t="s">
        <v>454</v>
      </c>
      <c r="G32" s="35"/>
      <c r="H32" s="35"/>
      <c r="I32" s="35"/>
      <c r="J32" s="35"/>
      <c r="K32" s="35" t="s">
        <v>455</v>
      </c>
      <c r="L32" s="35"/>
      <c r="M32" s="35"/>
      <c r="N32" s="35"/>
    </row>
    <row r="33" spans="1:14" s="21" customFormat="1" ht="13.5">
      <c r="A33" s="29"/>
      <c r="B33" s="30"/>
      <c r="C33" s="31"/>
      <c r="D33" s="31"/>
      <c r="E33" s="31"/>
      <c r="F33" s="35" t="s">
        <v>456</v>
      </c>
      <c r="G33" s="35"/>
      <c r="H33" s="35"/>
      <c r="I33" s="35"/>
      <c r="J33" s="35"/>
      <c r="K33" s="35" t="s">
        <v>457</v>
      </c>
      <c r="L33" s="35"/>
      <c r="M33" s="35"/>
      <c r="N33" s="35"/>
    </row>
    <row r="34" spans="1:14" s="21" customFormat="1" ht="13.5">
      <c r="A34" s="29"/>
      <c r="B34" s="30" t="s">
        <v>392</v>
      </c>
      <c r="C34" s="36" t="s">
        <v>458</v>
      </c>
      <c r="D34" s="36"/>
      <c r="E34" s="36"/>
      <c r="F34" s="35" t="s">
        <v>459</v>
      </c>
      <c r="G34" s="35"/>
      <c r="H34" s="35"/>
      <c r="I34" s="35"/>
      <c r="J34" s="35"/>
      <c r="K34" s="35" t="s">
        <v>450</v>
      </c>
      <c r="L34" s="35"/>
      <c r="M34" s="35"/>
      <c r="N34" s="35"/>
    </row>
    <row r="35" spans="1:14" s="21" customFormat="1" ht="13.5">
      <c r="A35" s="29"/>
      <c r="B35" s="30"/>
      <c r="C35" s="36"/>
      <c r="D35" s="36"/>
      <c r="E35" s="36"/>
      <c r="F35" s="35" t="s">
        <v>460</v>
      </c>
      <c r="G35" s="35"/>
      <c r="H35" s="35"/>
      <c r="I35" s="35"/>
      <c r="J35" s="35"/>
      <c r="K35" s="35" t="s">
        <v>450</v>
      </c>
      <c r="L35" s="35"/>
      <c r="M35" s="35"/>
      <c r="N35" s="35"/>
    </row>
    <row r="36" spans="1:14" s="22" customFormat="1" ht="13.5">
      <c r="A36" s="37" t="s">
        <v>461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3.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3.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3.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2" spans="1:14" ht="13.5">
      <c r="A42" s="39" t="s">
        <v>462</v>
      </c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22.5">
      <c r="A43" s="26" t="s">
        <v>396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3.5">
      <c r="A44" s="27" t="s">
        <v>397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s="21" customFormat="1" ht="13.5">
      <c r="A45" s="28" t="s">
        <v>463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s="21" customFormat="1" ht="13.5">
      <c r="A46" s="41" t="s">
        <v>318</v>
      </c>
      <c r="B46" s="41"/>
      <c r="C46" s="41"/>
      <c r="D46" s="42" t="s">
        <v>326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21" customFormat="1" ht="13.5">
      <c r="A47" s="41" t="s">
        <v>464</v>
      </c>
      <c r="B47" s="41"/>
      <c r="C47" s="41"/>
      <c r="D47" s="43">
        <v>705005</v>
      </c>
      <c r="E47" s="43"/>
      <c r="F47" s="43"/>
      <c r="G47" s="43"/>
      <c r="H47" s="41" t="s">
        <v>400</v>
      </c>
      <c r="I47" s="41"/>
      <c r="J47" s="41"/>
      <c r="K47" s="43" t="s">
        <v>465</v>
      </c>
      <c r="L47" s="43"/>
      <c r="M47" s="43"/>
      <c r="N47" s="43"/>
    </row>
    <row r="48" spans="1:14" s="21" customFormat="1" ht="13.5">
      <c r="A48" s="41" t="s">
        <v>402</v>
      </c>
      <c r="B48" s="41"/>
      <c r="C48" s="41"/>
      <c r="D48" s="43" t="s">
        <v>466</v>
      </c>
      <c r="E48" s="43"/>
      <c r="F48" s="43"/>
      <c r="G48" s="43"/>
      <c r="H48" s="41" t="s">
        <v>467</v>
      </c>
      <c r="I48" s="41"/>
      <c r="J48" s="41"/>
      <c r="K48" s="43" t="s">
        <v>405</v>
      </c>
      <c r="L48" s="43"/>
      <c r="M48" s="43"/>
      <c r="N48" s="43"/>
    </row>
    <row r="49" spans="1:14" s="21" customFormat="1" ht="13.5">
      <c r="A49" s="41" t="s">
        <v>406</v>
      </c>
      <c r="B49" s="41"/>
      <c r="C49" s="41"/>
      <c r="D49" s="43" t="s">
        <v>468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s="21" customFormat="1" ht="13.5">
      <c r="A50" s="41"/>
      <c r="B50" s="41"/>
      <c r="C50" s="41"/>
      <c r="D50" s="43" t="s">
        <v>469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s="21" customFormat="1" ht="13.5">
      <c r="A51" s="41" t="s">
        <v>409</v>
      </c>
      <c r="B51" s="41"/>
      <c r="C51" s="41"/>
      <c r="D51" s="42" t="s">
        <v>470</v>
      </c>
      <c r="E51" s="42"/>
      <c r="F51" s="42"/>
      <c r="G51" s="42"/>
      <c r="H51" s="42"/>
      <c r="I51" s="42"/>
      <c r="J51" s="47" t="s">
        <v>471</v>
      </c>
      <c r="K51" s="48"/>
      <c r="L51" s="42" t="s">
        <v>412</v>
      </c>
      <c r="M51" s="42"/>
      <c r="N51" s="42"/>
    </row>
    <row r="52" spans="1:14" s="21" customFormat="1" ht="13.5">
      <c r="A52" s="41"/>
      <c r="B52" s="41"/>
      <c r="C52" s="41"/>
      <c r="D52" s="42"/>
      <c r="E52" s="42"/>
      <c r="F52" s="42"/>
      <c r="G52" s="42"/>
      <c r="H52" s="42"/>
      <c r="I52" s="42"/>
      <c r="J52" s="47" t="s">
        <v>413</v>
      </c>
      <c r="K52" s="48"/>
      <c r="L52" s="42"/>
      <c r="M52" s="42"/>
      <c r="N52" s="42"/>
    </row>
    <row r="53" spans="1:14" s="21" customFormat="1" ht="13.5">
      <c r="A53" s="41"/>
      <c r="B53" s="41"/>
      <c r="C53" s="41"/>
      <c r="D53" s="42" t="s">
        <v>472</v>
      </c>
      <c r="E53" s="42"/>
      <c r="F53" s="42"/>
      <c r="G53" s="43" t="s">
        <v>473</v>
      </c>
      <c r="H53" s="43"/>
      <c r="I53" s="43"/>
      <c r="J53" s="43"/>
      <c r="K53" s="43" t="s">
        <v>474</v>
      </c>
      <c r="L53" s="43"/>
      <c r="M53" s="43"/>
      <c r="N53" s="43"/>
    </row>
    <row r="54" spans="1:14" s="21" customFormat="1" ht="27">
      <c r="A54" s="41" t="s">
        <v>416</v>
      </c>
      <c r="B54" s="42" t="s">
        <v>417</v>
      </c>
      <c r="C54" s="42" t="s">
        <v>418</v>
      </c>
      <c r="D54" s="42"/>
      <c r="E54" s="42" t="s">
        <v>419</v>
      </c>
      <c r="F54" s="42"/>
      <c r="G54" s="42" t="s">
        <v>420</v>
      </c>
      <c r="H54" s="42"/>
      <c r="I54" s="42"/>
      <c r="J54" s="42" t="s">
        <v>421</v>
      </c>
      <c r="K54" s="42"/>
      <c r="L54" s="42" t="s">
        <v>422</v>
      </c>
      <c r="M54" s="42"/>
      <c r="N54" s="42"/>
    </row>
    <row r="55" spans="1:14" s="21" customFormat="1" ht="13.5">
      <c r="A55" s="41"/>
      <c r="B55" s="42">
        <v>2</v>
      </c>
      <c r="C55" s="42">
        <v>2</v>
      </c>
      <c r="D55" s="42"/>
      <c r="E55" s="43"/>
      <c r="F55" s="43"/>
      <c r="G55" s="42"/>
      <c r="H55" s="42"/>
      <c r="I55" s="42"/>
      <c r="J55" s="42"/>
      <c r="K55" s="42"/>
      <c r="L55" s="42"/>
      <c r="M55" s="42"/>
      <c r="N55" s="42"/>
    </row>
    <row r="56" spans="1:14" s="21" customFormat="1" ht="13.5">
      <c r="A56" s="41" t="s">
        <v>423</v>
      </c>
      <c r="B56" s="44" t="s">
        <v>475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s="21" customFormat="1" ht="13.5">
      <c r="A57" s="41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s="21" customFormat="1" ht="13.5">
      <c r="A58" s="41" t="s">
        <v>426</v>
      </c>
      <c r="B58" s="42" t="s">
        <v>427</v>
      </c>
      <c r="C58" s="42" t="s">
        <v>382</v>
      </c>
      <c r="D58" s="42"/>
      <c r="E58" s="42"/>
      <c r="F58" s="42" t="s">
        <v>383</v>
      </c>
      <c r="G58" s="42"/>
      <c r="H58" s="42"/>
      <c r="I58" s="42"/>
      <c r="J58" s="42"/>
      <c r="K58" s="42" t="s">
        <v>384</v>
      </c>
      <c r="L58" s="42"/>
      <c r="M58" s="42"/>
      <c r="N58" s="42"/>
    </row>
    <row r="59" spans="1:14" s="21" customFormat="1" ht="13.5">
      <c r="A59" s="41"/>
      <c r="B59" s="42" t="s">
        <v>428</v>
      </c>
      <c r="C59" s="43" t="s">
        <v>386</v>
      </c>
      <c r="D59" s="43"/>
      <c r="E59" s="43"/>
      <c r="F59" s="45" t="s">
        <v>476</v>
      </c>
      <c r="G59" s="45"/>
      <c r="H59" s="45"/>
      <c r="I59" s="45"/>
      <c r="J59" s="45"/>
      <c r="K59" s="45" t="s">
        <v>477</v>
      </c>
      <c r="L59" s="45"/>
      <c r="M59" s="45"/>
      <c r="N59" s="45"/>
    </row>
    <row r="60" spans="1:14" s="21" customFormat="1" ht="13.5">
      <c r="A60" s="41"/>
      <c r="B60" s="42"/>
      <c r="C60" s="43"/>
      <c r="D60" s="43"/>
      <c r="E60" s="43"/>
      <c r="F60" s="45" t="s">
        <v>478</v>
      </c>
      <c r="G60" s="45"/>
      <c r="H60" s="45"/>
      <c r="I60" s="45"/>
      <c r="J60" s="45"/>
      <c r="K60" s="45" t="s">
        <v>479</v>
      </c>
      <c r="L60" s="45"/>
      <c r="M60" s="45"/>
      <c r="N60" s="45"/>
    </row>
    <row r="61" spans="1:14" s="21" customFormat="1" ht="13.5">
      <c r="A61" s="41"/>
      <c r="B61" s="42"/>
      <c r="C61" s="43"/>
      <c r="D61" s="43"/>
      <c r="E61" s="43"/>
      <c r="F61" s="45" t="s">
        <v>480</v>
      </c>
      <c r="G61" s="45"/>
      <c r="H61" s="45"/>
      <c r="I61" s="45"/>
      <c r="J61" s="45"/>
      <c r="K61" s="45" t="s">
        <v>481</v>
      </c>
      <c r="L61" s="45"/>
      <c r="M61" s="45"/>
      <c r="N61" s="45"/>
    </row>
    <row r="62" spans="1:14" s="21" customFormat="1" ht="13.5">
      <c r="A62" s="41"/>
      <c r="B62" s="42"/>
      <c r="C62" s="43" t="s">
        <v>387</v>
      </c>
      <c r="D62" s="43"/>
      <c r="E62" s="43"/>
      <c r="F62" s="45" t="s">
        <v>482</v>
      </c>
      <c r="G62" s="45"/>
      <c r="H62" s="45"/>
      <c r="I62" s="45"/>
      <c r="J62" s="45"/>
      <c r="K62" s="49">
        <v>1</v>
      </c>
      <c r="L62" s="45"/>
      <c r="M62" s="45"/>
      <c r="N62" s="45"/>
    </row>
    <row r="63" spans="1:14" s="21" customFormat="1" ht="13.5">
      <c r="A63" s="41"/>
      <c r="B63" s="42"/>
      <c r="C63" s="43"/>
      <c r="D63" s="43"/>
      <c r="E63" s="43"/>
      <c r="F63" s="45" t="s">
        <v>483</v>
      </c>
      <c r="G63" s="45"/>
      <c r="H63" s="45"/>
      <c r="I63" s="45"/>
      <c r="J63" s="45"/>
      <c r="K63" s="49">
        <v>1</v>
      </c>
      <c r="L63" s="45"/>
      <c r="M63" s="45"/>
      <c r="N63" s="45"/>
    </row>
    <row r="64" spans="1:14" s="21" customFormat="1" ht="13.5">
      <c r="A64" s="41"/>
      <c r="B64" s="42"/>
      <c r="C64" s="43"/>
      <c r="D64" s="43"/>
      <c r="E64" s="43"/>
      <c r="F64" s="45" t="s">
        <v>484</v>
      </c>
      <c r="G64" s="45"/>
      <c r="H64" s="45"/>
      <c r="I64" s="45"/>
      <c r="J64" s="45"/>
      <c r="K64" s="49" t="s">
        <v>485</v>
      </c>
      <c r="L64" s="45"/>
      <c r="M64" s="45"/>
      <c r="N64" s="45"/>
    </row>
    <row r="65" spans="1:14" s="21" customFormat="1" ht="13.5">
      <c r="A65" s="41"/>
      <c r="B65" s="42"/>
      <c r="C65" s="43" t="s">
        <v>388</v>
      </c>
      <c r="D65" s="43"/>
      <c r="E65" s="43"/>
      <c r="F65" s="45" t="s">
        <v>486</v>
      </c>
      <c r="G65" s="45"/>
      <c r="H65" s="45"/>
      <c r="I65" s="45"/>
      <c r="J65" s="45"/>
      <c r="K65" s="45" t="s">
        <v>487</v>
      </c>
      <c r="L65" s="45"/>
      <c r="M65" s="45"/>
      <c r="N65" s="45"/>
    </row>
    <row r="66" spans="1:14" s="21" customFormat="1" ht="13.5">
      <c r="A66" s="41"/>
      <c r="B66" s="42"/>
      <c r="C66" s="43"/>
      <c r="D66" s="43"/>
      <c r="E66" s="43"/>
      <c r="F66" s="45" t="s">
        <v>488</v>
      </c>
      <c r="G66" s="45"/>
      <c r="H66" s="45"/>
      <c r="I66" s="45"/>
      <c r="J66" s="45"/>
      <c r="K66" s="45" t="s">
        <v>489</v>
      </c>
      <c r="L66" s="45"/>
      <c r="M66" s="45"/>
      <c r="N66" s="45"/>
    </row>
    <row r="67" spans="1:14" s="21" customFormat="1" ht="13.5">
      <c r="A67" s="41"/>
      <c r="B67" s="42"/>
      <c r="C67" s="43" t="s">
        <v>389</v>
      </c>
      <c r="D67" s="43"/>
      <c r="E67" s="43"/>
      <c r="F67" s="45" t="s">
        <v>490</v>
      </c>
      <c r="G67" s="45"/>
      <c r="H67" s="45"/>
      <c r="I67" s="45"/>
      <c r="J67" s="45"/>
      <c r="K67" s="45" t="s">
        <v>491</v>
      </c>
      <c r="L67" s="45"/>
      <c r="M67" s="45"/>
      <c r="N67" s="45"/>
    </row>
    <row r="68" spans="1:14" s="21" customFormat="1" ht="13.5">
      <c r="A68" s="41"/>
      <c r="B68" s="42"/>
      <c r="C68" s="43"/>
      <c r="D68" s="43"/>
      <c r="E68" s="43"/>
      <c r="F68" s="45" t="s">
        <v>492</v>
      </c>
      <c r="G68" s="45"/>
      <c r="H68" s="45"/>
      <c r="I68" s="45"/>
      <c r="J68" s="45"/>
      <c r="K68" s="45" t="s">
        <v>493</v>
      </c>
      <c r="L68" s="45"/>
      <c r="M68" s="45"/>
      <c r="N68" s="45"/>
    </row>
    <row r="69" spans="1:14" s="21" customFormat="1" ht="13.5">
      <c r="A69" s="41"/>
      <c r="B69" s="42"/>
      <c r="C69" s="43"/>
      <c r="D69" s="43"/>
      <c r="E69" s="43"/>
      <c r="F69" s="45" t="s">
        <v>494</v>
      </c>
      <c r="G69" s="45"/>
      <c r="H69" s="45"/>
      <c r="I69" s="45"/>
      <c r="J69" s="45"/>
      <c r="K69" s="45" t="s">
        <v>495</v>
      </c>
      <c r="L69" s="45"/>
      <c r="M69" s="45"/>
      <c r="N69" s="45"/>
    </row>
    <row r="70" spans="1:14" s="21" customFormat="1" ht="13.5">
      <c r="A70" s="41"/>
      <c r="B70" s="42" t="s">
        <v>445</v>
      </c>
      <c r="C70" s="43" t="s">
        <v>446</v>
      </c>
      <c r="D70" s="43"/>
      <c r="E70" s="43"/>
      <c r="F70" s="45" t="s">
        <v>496</v>
      </c>
      <c r="G70" s="45"/>
      <c r="H70" s="45"/>
      <c r="I70" s="45"/>
      <c r="J70" s="45"/>
      <c r="K70" s="45" t="s">
        <v>497</v>
      </c>
      <c r="L70" s="45"/>
      <c r="M70" s="45"/>
      <c r="N70" s="45"/>
    </row>
    <row r="71" spans="1:14" s="21" customFormat="1" ht="13.5">
      <c r="A71" s="41"/>
      <c r="B71" s="42"/>
      <c r="C71" s="50" t="s">
        <v>448</v>
      </c>
      <c r="D71" s="50"/>
      <c r="E71" s="50"/>
      <c r="F71" s="45" t="s">
        <v>498</v>
      </c>
      <c r="G71" s="45"/>
      <c r="H71" s="45"/>
      <c r="I71" s="45"/>
      <c r="J71" s="45"/>
      <c r="K71" s="49">
        <v>0.6</v>
      </c>
      <c r="L71" s="45"/>
      <c r="M71" s="45"/>
      <c r="N71" s="45"/>
    </row>
    <row r="72" spans="1:14" s="21" customFormat="1" ht="13.5">
      <c r="A72" s="41"/>
      <c r="B72" s="42"/>
      <c r="C72" s="50"/>
      <c r="D72" s="50"/>
      <c r="E72" s="50"/>
      <c r="F72" s="45" t="s">
        <v>499</v>
      </c>
      <c r="G72" s="45"/>
      <c r="H72" s="45"/>
      <c r="I72" s="45"/>
      <c r="J72" s="45"/>
      <c r="K72" s="49">
        <v>0.3</v>
      </c>
      <c r="L72" s="45"/>
      <c r="M72" s="45"/>
      <c r="N72" s="45"/>
    </row>
    <row r="73" spans="1:14" s="21" customFormat="1" ht="13.5">
      <c r="A73" s="41"/>
      <c r="B73" s="42"/>
      <c r="C73" s="50"/>
      <c r="D73" s="50"/>
      <c r="E73" s="50"/>
      <c r="F73" s="45" t="s">
        <v>500</v>
      </c>
      <c r="G73" s="45"/>
      <c r="H73" s="45"/>
      <c r="I73" s="45"/>
      <c r="J73" s="45"/>
      <c r="K73" s="68">
        <v>0.2</v>
      </c>
      <c r="L73" s="69"/>
      <c r="M73" s="69"/>
      <c r="N73" s="70"/>
    </row>
    <row r="74" spans="1:14" s="21" customFormat="1" ht="13.5">
      <c r="A74" s="41"/>
      <c r="B74" s="42"/>
      <c r="C74" s="50" t="s">
        <v>452</v>
      </c>
      <c r="D74" s="50"/>
      <c r="E74" s="50"/>
      <c r="F74" s="45" t="s">
        <v>447</v>
      </c>
      <c r="G74" s="45"/>
      <c r="H74" s="45"/>
      <c r="I74" s="45"/>
      <c r="J74" s="45"/>
      <c r="K74" s="45" t="s">
        <v>447</v>
      </c>
      <c r="L74" s="45"/>
      <c r="M74" s="45"/>
      <c r="N74" s="45"/>
    </row>
    <row r="75" spans="1:14" s="21" customFormat="1" ht="13.5">
      <c r="A75" s="41"/>
      <c r="B75" s="42"/>
      <c r="C75" s="43" t="s">
        <v>453</v>
      </c>
      <c r="D75" s="43"/>
      <c r="E75" s="43"/>
      <c r="F75" s="45" t="s">
        <v>501</v>
      </c>
      <c r="G75" s="45"/>
      <c r="H75" s="45"/>
      <c r="I75" s="45"/>
      <c r="J75" s="45"/>
      <c r="K75" s="45" t="s">
        <v>502</v>
      </c>
      <c r="L75" s="45"/>
      <c r="M75" s="45"/>
      <c r="N75" s="45"/>
    </row>
    <row r="76" spans="1:14" s="21" customFormat="1" ht="13.5">
      <c r="A76" s="41"/>
      <c r="B76" s="42"/>
      <c r="C76" s="43"/>
      <c r="D76" s="43"/>
      <c r="E76" s="43"/>
      <c r="F76" s="45" t="s">
        <v>503</v>
      </c>
      <c r="G76" s="45"/>
      <c r="H76" s="45"/>
      <c r="I76" s="45"/>
      <c r="J76" s="45"/>
      <c r="K76" s="45" t="s">
        <v>502</v>
      </c>
      <c r="L76" s="45"/>
      <c r="M76" s="45"/>
      <c r="N76" s="45"/>
    </row>
    <row r="77" spans="1:14" s="21" customFormat="1" ht="13.5">
      <c r="A77" s="41"/>
      <c r="B77" s="42" t="s">
        <v>392</v>
      </c>
      <c r="C77" s="50" t="s">
        <v>458</v>
      </c>
      <c r="D77" s="50"/>
      <c r="E77" s="50"/>
      <c r="F77" s="45" t="s">
        <v>504</v>
      </c>
      <c r="G77" s="45"/>
      <c r="H77" s="45"/>
      <c r="I77" s="45"/>
      <c r="J77" s="45"/>
      <c r="K77" s="45" t="s">
        <v>450</v>
      </c>
      <c r="L77" s="45"/>
      <c r="M77" s="45"/>
      <c r="N77" s="45"/>
    </row>
    <row r="78" spans="1:14" s="21" customFormat="1" ht="13.5">
      <c r="A78" s="41"/>
      <c r="B78" s="42"/>
      <c r="C78" s="50"/>
      <c r="D78" s="50"/>
      <c r="E78" s="50"/>
      <c r="F78" s="45" t="s">
        <v>505</v>
      </c>
      <c r="G78" s="45"/>
      <c r="H78" s="45"/>
      <c r="I78" s="45"/>
      <c r="J78" s="45"/>
      <c r="K78" s="45" t="s">
        <v>450</v>
      </c>
      <c r="L78" s="45"/>
      <c r="M78" s="45"/>
      <c r="N78" s="45"/>
    </row>
    <row r="79" spans="1:14" s="21" customFormat="1" ht="13.5">
      <c r="A79" s="51"/>
      <c r="B79" s="52"/>
      <c r="C79" s="53"/>
      <c r="D79" s="53"/>
      <c r="E79" s="54"/>
      <c r="F79" s="55"/>
      <c r="G79" s="55"/>
      <c r="H79" s="55"/>
      <c r="I79" s="55"/>
      <c r="J79" s="55"/>
      <c r="K79" s="55"/>
      <c r="L79" s="55"/>
      <c r="M79" s="55"/>
      <c r="N79" s="55"/>
    </row>
    <row r="80" spans="1:14" s="21" customFormat="1" ht="13.5">
      <c r="A80" s="56" t="s">
        <v>506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</row>
    <row r="82" spans="1:14" ht="13.5">
      <c r="A82" s="57" t="s">
        <v>507</v>
      </c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1:14" ht="22.5">
      <c r="A83" s="26" t="s">
        <v>396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3.5">
      <c r="A84" s="27" t="s">
        <v>397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s="21" customFormat="1" ht="13.5">
      <c r="A85" s="28" t="s">
        <v>508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s="21" customFormat="1" ht="13.5">
      <c r="A86" s="59" t="s">
        <v>318</v>
      </c>
      <c r="B86" s="59"/>
      <c r="C86" s="59"/>
      <c r="D86" s="60" t="s">
        <v>323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</row>
    <row r="87" spans="1:14" s="21" customFormat="1" ht="13.5">
      <c r="A87" s="59" t="s">
        <v>464</v>
      </c>
      <c r="B87" s="59"/>
      <c r="C87" s="59"/>
      <c r="D87" s="60">
        <v>705005</v>
      </c>
      <c r="E87" s="60"/>
      <c r="F87" s="60"/>
      <c r="G87" s="60"/>
      <c r="H87" s="59" t="s">
        <v>400</v>
      </c>
      <c r="I87" s="59"/>
      <c r="J87" s="59"/>
      <c r="K87" s="61" t="s">
        <v>509</v>
      </c>
      <c r="L87" s="61"/>
      <c r="M87" s="61"/>
      <c r="N87" s="61"/>
    </row>
    <row r="88" spans="1:14" s="21" customFormat="1" ht="13.5">
      <c r="A88" s="59" t="s">
        <v>402</v>
      </c>
      <c r="B88" s="59"/>
      <c r="C88" s="59"/>
      <c r="D88" s="61" t="s">
        <v>403</v>
      </c>
      <c r="E88" s="61"/>
      <c r="F88" s="61"/>
      <c r="G88" s="61"/>
      <c r="H88" s="59" t="s">
        <v>467</v>
      </c>
      <c r="I88" s="59"/>
      <c r="J88" s="59"/>
      <c r="K88" s="61" t="s">
        <v>405</v>
      </c>
      <c r="L88" s="61"/>
      <c r="M88" s="61"/>
      <c r="N88" s="61"/>
    </row>
    <row r="89" spans="1:14" s="21" customFormat="1" ht="13.5">
      <c r="A89" s="59" t="s">
        <v>406</v>
      </c>
      <c r="B89" s="59"/>
      <c r="C89" s="59"/>
      <c r="D89" s="61" t="s">
        <v>468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1:14" s="21" customFormat="1" ht="13.5">
      <c r="A90" s="59"/>
      <c r="B90" s="59"/>
      <c r="C90" s="59"/>
      <c r="D90" s="61" t="s">
        <v>469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4" s="21" customFormat="1" ht="13.5">
      <c r="A91" s="59" t="s">
        <v>409</v>
      </c>
      <c r="B91" s="59"/>
      <c r="C91" s="59"/>
      <c r="D91" s="60" t="s">
        <v>510</v>
      </c>
      <c r="E91" s="60"/>
      <c r="F91" s="60"/>
      <c r="G91" s="60"/>
      <c r="H91" s="60"/>
      <c r="I91" s="60"/>
      <c r="J91" s="71" t="s">
        <v>511</v>
      </c>
      <c r="K91" s="72"/>
      <c r="L91" s="60" t="s">
        <v>412</v>
      </c>
      <c r="M91" s="60"/>
      <c r="N91" s="60"/>
    </row>
    <row r="92" spans="1:14" s="21" customFormat="1" ht="13.5">
      <c r="A92" s="59"/>
      <c r="B92" s="59"/>
      <c r="C92" s="59"/>
      <c r="D92" s="60"/>
      <c r="E92" s="60"/>
      <c r="F92" s="60"/>
      <c r="G92" s="60"/>
      <c r="H92" s="60"/>
      <c r="I92" s="60"/>
      <c r="J92" s="71" t="s">
        <v>413</v>
      </c>
      <c r="K92" s="72"/>
      <c r="L92" s="60"/>
      <c r="M92" s="60"/>
      <c r="N92" s="60"/>
    </row>
    <row r="93" spans="1:14" s="21" customFormat="1" ht="13.5">
      <c r="A93" s="59"/>
      <c r="B93" s="59"/>
      <c r="C93" s="59"/>
      <c r="D93" s="60" t="s">
        <v>472</v>
      </c>
      <c r="E93" s="60"/>
      <c r="F93" s="60"/>
      <c r="G93" s="61" t="s">
        <v>512</v>
      </c>
      <c r="H93" s="61"/>
      <c r="I93" s="61"/>
      <c r="J93" s="61"/>
      <c r="K93" s="61" t="s">
        <v>513</v>
      </c>
      <c r="L93" s="61"/>
      <c r="M93" s="61"/>
      <c r="N93" s="61"/>
    </row>
    <row r="94" spans="1:14" s="21" customFormat="1" ht="27">
      <c r="A94" s="59" t="s">
        <v>514</v>
      </c>
      <c r="B94" s="60" t="s">
        <v>417</v>
      </c>
      <c r="C94" s="60" t="s">
        <v>418</v>
      </c>
      <c r="D94" s="60"/>
      <c r="E94" s="60" t="s">
        <v>419</v>
      </c>
      <c r="F94" s="60"/>
      <c r="G94" s="60" t="s">
        <v>420</v>
      </c>
      <c r="H94" s="60"/>
      <c r="I94" s="60"/>
      <c r="J94" s="60" t="s">
        <v>421</v>
      </c>
      <c r="K94" s="60"/>
      <c r="L94" s="60" t="s">
        <v>422</v>
      </c>
      <c r="M94" s="60"/>
      <c r="N94" s="60"/>
    </row>
    <row r="95" spans="1:14" s="21" customFormat="1" ht="13.5">
      <c r="A95" s="59"/>
      <c r="B95" s="60">
        <v>1.2</v>
      </c>
      <c r="C95" s="60">
        <v>1.2</v>
      </c>
      <c r="D95" s="60"/>
      <c r="E95" s="61"/>
      <c r="F95" s="61"/>
      <c r="G95" s="60"/>
      <c r="H95" s="60"/>
      <c r="I95" s="60"/>
      <c r="J95" s="60"/>
      <c r="K95" s="60"/>
      <c r="L95" s="60"/>
      <c r="M95" s="60"/>
      <c r="N95" s="60"/>
    </row>
    <row r="96" spans="1:14" s="21" customFormat="1" ht="13.5">
      <c r="A96" s="59" t="s">
        <v>423</v>
      </c>
      <c r="B96" s="62" t="s">
        <v>515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1:14" s="21" customFormat="1" ht="13.5">
      <c r="A97" s="59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4" s="21" customFormat="1" ht="13.5">
      <c r="A98" s="59" t="s">
        <v>426</v>
      </c>
      <c r="B98" s="60" t="s">
        <v>427</v>
      </c>
      <c r="C98" s="60" t="s">
        <v>382</v>
      </c>
      <c r="D98" s="60"/>
      <c r="E98" s="60"/>
      <c r="F98" s="60" t="s">
        <v>383</v>
      </c>
      <c r="G98" s="60"/>
      <c r="H98" s="60"/>
      <c r="I98" s="60"/>
      <c r="J98" s="60"/>
      <c r="K98" s="60" t="s">
        <v>384</v>
      </c>
      <c r="L98" s="60"/>
      <c r="M98" s="60"/>
      <c r="N98" s="60"/>
    </row>
    <row r="99" spans="1:14" s="21" customFormat="1" ht="13.5">
      <c r="A99" s="59"/>
      <c r="B99" s="60" t="s">
        <v>428</v>
      </c>
      <c r="C99" s="60" t="s">
        <v>386</v>
      </c>
      <c r="D99" s="60"/>
      <c r="E99" s="60"/>
      <c r="F99" s="62" t="s">
        <v>516</v>
      </c>
      <c r="G99" s="62"/>
      <c r="H99" s="62"/>
      <c r="I99" s="62"/>
      <c r="J99" s="62"/>
      <c r="K99" s="62" t="s">
        <v>517</v>
      </c>
      <c r="L99" s="62"/>
      <c r="M99" s="62"/>
      <c r="N99" s="62"/>
    </row>
    <row r="100" spans="1:14" s="21" customFormat="1" ht="13.5">
      <c r="A100" s="59"/>
      <c r="B100" s="60"/>
      <c r="C100" s="60"/>
      <c r="D100" s="60"/>
      <c r="E100" s="60"/>
      <c r="F100" s="62" t="s">
        <v>518</v>
      </c>
      <c r="G100" s="62"/>
      <c r="H100" s="62"/>
      <c r="I100" s="62"/>
      <c r="J100" s="62"/>
      <c r="K100" s="62" t="s">
        <v>519</v>
      </c>
      <c r="L100" s="62"/>
      <c r="M100" s="62"/>
      <c r="N100" s="62"/>
    </row>
    <row r="101" spans="1:14" s="21" customFormat="1" ht="13.5">
      <c r="A101" s="59"/>
      <c r="B101" s="60"/>
      <c r="C101" s="60"/>
      <c r="D101" s="60"/>
      <c r="E101" s="60"/>
      <c r="F101" s="62" t="s">
        <v>520</v>
      </c>
      <c r="G101" s="62"/>
      <c r="H101" s="62"/>
      <c r="I101" s="62"/>
      <c r="J101" s="62"/>
      <c r="K101" s="62" t="s">
        <v>521</v>
      </c>
      <c r="L101" s="62"/>
      <c r="M101" s="62"/>
      <c r="N101" s="62"/>
    </row>
    <row r="102" spans="1:14" s="21" customFormat="1" ht="13.5">
      <c r="A102" s="59"/>
      <c r="B102" s="60"/>
      <c r="C102" s="60" t="s">
        <v>387</v>
      </c>
      <c r="D102" s="60"/>
      <c r="E102" s="60"/>
      <c r="F102" s="62" t="s">
        <v>522</v>
      </c>
      <c r="G102" s="62"/>
      <c r="H102" s="62"/>
      <c r="I102" s="62"/>
      <c r="J102" s="62"/>
      <c r="K102" s="62" t="s">
        <v>523</v>
      </c>
      <c r="L102" s="62"/>
      <c r="M102" s="62"/>
      <c r="N102" s="62"/>
    </row>
    <row r="103" spans="1:14" s="21" customFormat="1" ht="13.5">
      <c r="A103" s="59"/>
      <c r="B103" s="60"/>
      <c r="C103" s="60"/>
      <c r="D103" s="60"/>
      <c r="E103" s="60"/>
      <c r="F103" s="62" t="s">
        <v>524</v>
      </c>
      <c r="G103" s="62"/>
      <c r="H103" s="62"/>
      <c r="I103" s="62"/>
      <c r="J103" s="62"/>
      <c r="K103" s="62" t="s">
        <v>525</v>
      </c>
      <c r="L103" s="62"/>
      <c r="M103" s="62"/>
      <c r="N103" s="62"/>
    </row>
    <row r="104" spans="1:14" s="21" customFormat="1" ht="13.5">
      <c r="A104" s="59"/>
      <c r="B104" s="60"/>
      <c r="C104" s="60" t="s">
        <v>388</v>
      </c>
      <c r="D104" s="60"/>
      <c r="E104" s="60"/>
      <c r="F104" s="62" t="s">
        <v>526</v>
      </c>
      <c r="G104" s="62"/>
      <c r="H104" s="62"/>
      <c r="I104" s="62"/>
      <c r="J104" s="62"/>
      <c r="K104" s="62" t="s">
        <v>527</v>
      </c>
      <c r="L104" s="62"/>
      <c r="M104" s="62"/>
      <c r="N104" s="62"/>
    </row>
    <row r="105" spans="1:14" s="21" customFormat="1" ht="13.5">
      <c r="A105" s="59"/>
      <c r="B105" s="60"/>
      <c r="C105" s="60"/>
      <c r="D105" s="60"/>
      <c r="E105" s="60"/>
      <c r="F105" s="62" t="s">
        <v>528</v>
      </c>
      <c r="G105" s="62"/>
      <c r="H105" s="62"/>
      <c r="I105" s="62"/>
      <c r="J105" s="62"/>
      <c r="K105" s="73">
        <v>1</v>
      </c>
      <c r="L105" s="62"/>
      <c r="M105" s="62"/>
      <c r="N105" s="62"/>
    </row>
    <row r="106" spans="1:14" s="21" customFormat="1" ht="13.5">
      <c r="A106" s="59"/>
      <c r="B106" s="60"/>
      <c r="C106" s="60" t="s">
        <v>389</v>
      </c>
      <c r="D106" s="60"/>
      <c r="E106" s="60"/>
      <c r="F106" s="62" t="s">
        <v>529</v>
      </c>
      <c r="G106" s="62"/>
      <c r="H106" s="62"/>
      <c r="I106" s="62"/>
      <c r="J106" s="62"/>
      <c r="K106" s="62" t="s">
        <v>530</v>
      </c>
      <c r="L106" s="62"/>
      <c r="M106" s="62"/>
      <c r="N106" s="62"/>
    </row>
    <row r="107" spans="1:14" s="21" customFormat="1" ht="13.5">
      <c r="A107" s="59"/>
      <c r="B107" s="60"/>
      <c r="C107" s="60"/>
      <c r="D107" s="60"/>
      <c r="E107" s="60"/>
      <c r="F107" s="62" t="s">
        <v>531</v>
      </c>
      <c r="G107" s="62"/>
      <c r="H107" s="62"/>
      <c r="I107" s="62"/>
      <c r="J107" s="62"/>
      <c r="K107" s="62" t="s">
        <v>532</v>
      </c>
      <c r="L107" s="62"/>
      <c r="M107" s="62"/>
      <c r="N107" s="62"/>
    </row>
    <row r="108" spans="1:14" s="21" customFormat="1" ht="13.5">
      <c r="A108" s="59"/>
      <c r="B108" s="60" t="s">
        <v>445</v>
      </c>
      <c r="C108" s="60" t="s">
        <v>446</v>
      </c>
      <c r="D108" s="60"/>
      <c r="E108" s="60"/>
      <c r="F108" s="62" t="s">
        <v>533</v>
      </c>
      <c r="G108" s="62"/>
      <c r="H108" s="62"/>
      <c r="I108" s="62"/>
      <c r="J108" s="62"/>
      <c r="K108" s="62" t="s">
        <v>534</v>
      </c>
      <c r="L108" s="62"/>
      <c r="M108" s="62"/>
      <c r="N108" s="62"/>
    </row>
    <row r="109" spans="1:14" s="21" customFormat="1" ht="13.5">
      <c r="A109" s="59"/>
      <c r="B109" s="60"/>
      <c r="C109" s="60"/>
      <c r="D109" s="60"/>
      <c r="E109" s="60"/>
      <c r="F109" s="62" t="s">
        <v>535</v>
      </c>
      <c r="G109" s="62"/>
      <c r="H109" s="62"/>
      <c r="I109" s="62"/>
      <c r="J109" s="62"/>
      <c r="K109" s="62" t="s">
        <v>521</v>
      </c>
      <c r="L109" s="62"/>
      <c r="M109" s="62"/>
      <c r="N109" s="62"/>
    </row>
    <row r="110" spans="1:14" s="21" customFormat="1" ht="13.5">
      <c r="A110" s="59"/>
      <c r="B110" s="60"/>
      <c r="C110" s="60" t="s">
        <v>448</v>
      </c>
      <c r="D110" s="60"/>
      <c r="E110" s="60"/>
      <c r="F110" s="62" t="s">
        <v>536</v>
      </c>
      <c r="G110" s="62"/>
      <c r="H110" s="62"/>
      <c r="I110" s="62"/>
      <c r="J110" s="62"/>
      <c r="K110" s="62" t="s">
        <v>521</v>
      </c>
      <c r="L110" s="62"/>
      <c r="M110" s="62"/>
      <c r="N110" s="62"/>
    </row>
    <row r="111" spans="1:14" s="21" customFormat="1" ht="13.5">
      <c r="A111" s="59"/>
      <c r="B111" s="60"/>
      <c r="C111" s="60"/>
      <c r="D111" s="60"/>
      <c r="E111" s="60"/>
      <c r="F111" s="62" t="s">
        <v>537</v>
      </c>
      <c r="G111" s="62"/>
      <c r="H111" s="62"/>
      <c r="I111" s="62"/>
      <c r="J111" s="62"/>
      <c r="K111" s="62" t="s">
        <v>538</v>
      </c>
      <c r="L111" s="62"/>
      <c r="M111" s="62"/>
      <c r="N111" s="62"/>
    </row>
    <row r="112" spans="1:14" s="21" customFormat="1" ht="13.5">
      <c r="A112" s="59"/>
      <c r="B112" s="60"/>
      <c r="C112" s="60" t="s">
        <v>452</v>
      </c>
      <c r="D112" s="60"/>
      <c r="E112" s="60"/>
      <c r="F112" s="62" t="s">
        <v>447</v>
      </c>
      <c r="G112" s="62"/>
      <c r="H112" s="62"/>
      <c r="I112" s="62"/>
      <c r="J112" s="62"/>
      <c r="K112" s="62" t="s">
        <v>447</v>
      </c>
      <c r="L112" s="62"/>
      <c r="M112" s="62"/>
      <c r="N112" s="62"/>
    </row>
    <row r="113" spans="1:14" s="21" customFormat="1" ht="13.5">
      <c r="A113" s="59"/>
      <c r="B113" s="60"/>
      <c r="C113" s="60" t="s">
        <v>453</v>
      </c>
      <c r="D113" s="60"/>
      <c r="E113" s="60"/>
      <c r="F113" s="62" t="s">
        <v>539</v>
      </c>
      <c r="G113" s="62"/>
      <c r="H113" s="62"/>
      <c r="I113" s="62"/>
      <c r="J113" s="62"/>
      <c r="K113" s="62" t="s">
        <v>523</v>
      </c>
      <c r="L113" s="62"/>
      <c r="M113" s="62"/>
      <c r="N113" s="62"/>
    </row>
    <row r="114" spans="1:14" s="21" customFormat="1" ht="13.5">
      <c r="A114" s="59"/>
      <c r="B114" s="60"/>
      <c r="C114" s="60"/>
      <c r="D114" s="60"/>
      <c r="E114" s="60"/>
      <c r="F114" s="62" t="s">
        <v>540</v>
      </c>
      <c r="G114" s="62"/>
      <c r="H114" s="62"/>
      <c r="I114" s="62"/>
      <c r="J114" s="62"/>
      <c r="K114" s="62" t="s">
        <v>523</v>
      </c>
      <c r="L114" s="62"/>
      <c r="M114" s="62"/>
      <c r="N114" s="62"/>
    </row>
    <row r="115" spans="1:14" s="21" customFormat="1" ht="13.5">
      <c r="A115" s="59"/>
      <c r="B115" s="60" t="s">
        <v>392</v>
      </c>
      <c r="C115" s="60" t="s">
        <v>458</v>
      </c>
      <c r="D115" s="60"/>
      <c r="E115" s="60"/>
      <c r="F115" s="62" t="s">
        <v>504</v>
      </c>
      <c r="G115" s="62"/>
      <c r="H115" s="62"/>
      <c r="I115" s="62"/>
      <c r="J115" s="62"/>
      <c r="K115" s="62" t="s">
        <v>450</v>
      </c>
      <c r="L115" s="62"/>
      <c r="M115" s="62"/>
      <c r="N115" s="62"/>
    </row>
    <row r="116" spans="1:14" s="21" customFormat="1" ht="13.5">
      <c r="A116" s="59"/>
      <c r="B116" s="60"/>
      <c r="C116" s="60"/>
      <c r="D116" s="60"/>
      <c r="E116" s="60"/>
      <c r="F116" s="62" t="s">
        <v>505</v>
      </c>
      <c r="G116" s="62"/>
      <c r="H116" s="62"/>
      <c r="I116" s="62"/>
      <c r="J116" s="62"/>
      <c r="K116" s="62" t="s">
        <v>450</v>
      </c>
      <c r="L116" s="62"/>
      <c r="M116" s="62"/>
      <c r="N116" s="62"/>
    </row>
    <row r="117" spans="1:14" s="21" customFormat="1" ht="13.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s="21" customFormat="1" ht="13.5">
      <c r="A118" s="56" t="s">
        <v>541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</row>
    <row r="122" spans="1:14" ht="13.5">
      <c r="A122" s="63" t="s">
        <v>542</v>
      </c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</row>
    <row r="123" spans="1:14" ht="22.5">
      <c r="A123" s="26" t="s">
        <v>396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3.5">
      <c r="A124" s="27" t="s">
        <v>397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s="21" customFormat="1" ht="13.5">
      <c r="A125" s="28" t="s">
        <v>463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s="21" customFormat="1" ht="13.5">
      <c r="A126" s="65" t="s">
        <v>318</v>
      </c>
      <c r="B126" s="65"/>
      <c r="C126" s="65"/>
      <c r="D126" s="66" t="s">
        <v>325</v>
      </c>
      <c r="E126" s="66"/>
      <c r="F126" s="66"/>
      <c r="G126" s="66"/>
      <c r="H126" s="66"/>
      <c r="I126" s="66"/>
      <c r="J126" s="66"/>
      <c r="K126" s="66"/>
      <c r="L126" s="66"/>
      <c r="M126" s="66"/>
      <c r="N126" s="66"/>
    </row>
    <row r="127" spans="1:14" s="21" customFormat="1" ht="13.5">
      <c r="A127" s="65" t="s">
        <v>464</v>
      </c>
      <c r="B127" s="65"/>
      <c r="C127" s="65"/>
      <c r="D127" s="66">
        <v>705005</v>
      </c>
      <c r="E127" s="66"/>
      <c r="F127" s="66"/>
      <c r="G127" s="66"/>
      <c r="H127" s="65" t="s">
        <v>400</v>
      </c>
      <c r="I127" s="65"/>
      <c r="J127" s="65"/>
      <c r="K127" s="67" t="s">
        <v>543</v>
      </c>
      <c r="L127" s="67"/>
      <c r="M127" s="67"/>
      <c r="N127" s="67"/>
    </row>
    <row r="128" spans="1:14" s="21" customFormat="1" ht="13.5">
      <c r="A128" s="65" t="s">
        <v>402</v>
      </c>
      <c r="B128" s="65"/>
      <c r="C128" s="65"/>
      <c r="D128" s="67" t="s">
        <v>403</v>
      </c>
      <c r="E128" s="67"/>
      <c r="F128" s="67"/>
      <c r="G128" s="67"/>
      <c r="H128" s="65" t="s">
        <v>467</v>
      </c>
      <c r="I128" s="65"/>
      <c r="J128" s="65"/>
      <c r="K128" s="67" t="s">
        <v>405</v>
      </c>
      <c r="L128" s="67"/>
      <c r="M128" s="67"/>
      <c r="N128" s="67"/>
    </row>
    <row r="129" spans="1:14" s="21" customFormat="1" ht="13.5">
      <c r="A129" s="65" t="s">
        <v>406</v>
      </c>
      <c r="B129" s="65"/>
      <c r="C129" s="65"/>
      <c r="D129" s="67" t="s">
        <v>407</v>
      </c>
      <c r="E129" s="67"/>
      <c r="F129" s="67"/>
      <c r="G129" s="67"/>
      <c r="H129" s="67"/>
      <c r="I129" s="67"/>
      <c r="J129" s="67"/>
      <c r="K129" s="67"/>
      <c r="L129" s="67"/>
      <c r="M129" s="67"/>
      <c r="N129" s="67"/>
    </row>
    <row r="130" spans="1:14" s="21" customFormat="1" ht="13.5">
      <c r="A130" s="65"/>
      <c r="B130" s="65"/>
      <c r="C130" s="65"/>
      <c r="D130" s="67" t="s">
        <v>408</v>
      </c>
      <c r="E130" s="67"/>
      <c r="F130" s="67"/>
      <c r="G130" s="67"/>
      <c r="H130" s="67"/>
      <c r="I130" s="67"/>
      <c r="J130" s="67"/>
      <c r="K130" s="67"/>
      <c r="L130" s="67"/>
      <c r="M130" s="67"/>
      <c r="N130" s="67"/>
    </row>
    <row r="131" spans="1:14" s="21" customFormat="1" ht="13.5">
      <c r="A131" s="65" t="s">
        <v>409</v>
      </c>
      <c r="B131" s="65"/>
      <c r="C131" s="65"/>
      <c r="D131" s="66" t="s">
        <v>544</v>
      </c>
      <c r="E131" s="66"/>
      <c r="F131" s="66"/>
      <c r="G131" s="66"/>
      <c r="H131" s="66"/>
      <c r="I131" s="66"/>
      <c r="J131" s="95" t="s">
        <v>545</v>
      </c>
      <c r="K131" s="96"/>
      <c r="L131" s="66" t="s">
        <v>412</v>
      </c>
      <c r="M131" s="66"/>
      <c r="N131" s="66"/>
    </row>
    <row r="132" spans="1:14" s="21" customFormat="1" ht="13.5">
      <c r="A132" s="65"/>
      <c r="B132" s="65"/>
      <c r="C132" s="65"/>
      <c r="D132" s="66"/>
      <c r="E132" s="66"/>
      <c r="F132" s="66"/>
      <c r="G132" s="66"/>
      <c r="H132" s="66"/>
      <c r="I132" s="66"/>
      <c r="J132" s="95" t="s">
        <v>413</v>
      </c>
      <c r="K132" s="96"/>
      <c r="L132" s="66"/>
      <c r="M132" s="66"/>
      <c r="N132" s="66"/>
    </row>
    <row r="133" spans="1:14" s="21" customFormat="1" ht="13.5">
      <c r="A133" s="65"/>
      <c r="B133" s="65"/>
      <c r="C133" s="65"/>
      <c r="D133" s="66" t="s">
        <v>472</v>
      </c>
      <c r="E133" s="66"/>
      <c r="F133" s="66"/>
      <c r="G133" s="67" t="s">
        <v>546</v>
      </c>
      <c r="H133" s="67"/>
      <c r="I133" s="67"/>
      <c r="J133" s="67"/>
      <c r="K133" s="67" t="s">
        <v>547</v>
      </c>
      <c r="L133" s="67"/>
      <c r="M133" s="67"/>
      <c r="N133" s="67"/>
    </row>
    <row r="134" spans="1:14" s="21" customFormat="1" ht="27">
      <c r="A134" s="65" t="s">
        <v>416</v>
      </c>
      <c r="B134" s="66" t="s">
        <v>417</v>
      </c>
      <c r="C134" s="66" t="s">
        <v>418</v>
      </c>
      <c r="D134" s="66"/>
      <c r="E134" s="66" t="s">
        <v>419</v>
      </c>
      <c r="F134" s="66"/>
      <c r="G134" s="66" t="s">
        <v>420</v>
      </c>
      <c r="H134" s="66"/>
      <c r="I134" s="66"/>
      <c r="J134" s="66" t="s">
        <v>421</v>
      </c>
      <c r="K134" s="66"/>
      <c r="L134" s="66" t="s">
        <v>422</v>
      </c>
      <c r="M134" s="66"/>
      <c r="N134" s="66"/>
    </row>
    <row r="135" spans="1:14" s="21" customFormat="1" ht="13.5">
      <c r="A135" s="65"/>
      <c r="B135" s="66">
        <v>0.8</v>
      </c>
      <c r="C135" s="66">
        <v>0.8</v>
      </c>
      <c r="D135" s="66"/>
      <c r="E135" s="67"/>
      <c r="F135" s="67"/>
      <c r="G135" s="66"/>
      <c r="H135" s="66"/>
      <c r="I135" s="66"/>
      <c r="J135" s="66"/>
      <c r="K135" s="66"/>
      <c r="L135" s="66"/>
      <c r="M135" s="66"/>
      <c r="N135" s="66"/>
    </row>
    <row r="136" spans="1:14" s="21" customFormat="1" ht="13.5">
      <c r="A136" s="65" t="s">
        <v>423</v>
      </c>
      <c r="B136" s="74" t="s">
        <v>548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</row>
    <row r="137" spans="1:14" s="21" customFormat="1" ht="13.5">
      <c r="A137" s="65" t="s">
        <v>426</v>
      </c>
      <c r="B137" s="66" t="s">
        <v>427</v>
      </c>
      <c r="C137" s="66" t="s">
        <v>382</v>
      </c>
      <c r="D137" s="66"/>
      <c r="E137" s="66"/>
      <c r="F137" s="66" t="s">
        <v>383</v>
      </c>
      <c r="G137" s="66"/>
      <c r="H137" s="66"/>
      <c r="I137" s="66"/>
      <c r="J137" s="66"/>
      <c r="K137" s="66" t="s">
        <v>384</v>
      </c>
      <c r="L137" s="66"/>
      <c r="M137" s="66"/>
      <c r="N137" s="66"/>
    </row>
    <row r="138" spans="1:14" s="21" customFormat="1" ht="13.5">
      <c r="A138" s="65"/>
      <c r="B138" s="66" t="s">
        <v>428</v>
      </c>
      <c r="C138" s="67" t="s">
        <v>386</v>
      </c>
      <c r="D138" s="67"/>
      <c r="E138" s="67"/>
      <c r="F138" s="74" t="s">
        <v>549</v>
      </c>
      <c r="G138" s="74"/>
      <c r="H138" s="74"/>
      <c r="I138" s="74"/>
      <c r="J138" s="74"/>
      <c r="K138" s="74" t="s">
        <v>550</v>
      </c>
      <c r="L138" s="74"/>
      <c r="M138" s="74"/>
      <c r="N138" s="74"/>
    </row>
    <row r="139" spans="1:14" s="21" customFormat="1" ht="13.5">
      <c r="A139" s="65"/>
      <c r="B139" s="66"/>
      <c r="C139" s="67"/>
      <c r="D139" s="67"/>
      <c r="E139" s="67"/>
      <c r="F139" s="74" t="s">
        <v>551</v>
      </c>
      <c r="G139" s="74"/>
      <c r="H139" s="74"/>
      <c r="I139" s="74"/>
      <c r="J139" s="74"/>
      <c r="K139" s="74" t="s">
        <v>552</v>
      </c>
      <c r="L139" s="74"/>
      <c r="M139" s="74"/>
      <c r="N139" s="74"/>
    </row>
    <row r="140" spans="1:14" s="21" customFormat="1" ht="13.5">
      <c r="A140" s="65"/>
      <c r="B140" s="66"/>
      <c r="C140" s="67" t="s">
        <v>387</v>
      </c>
      <c r="D140" s="67"/>
      <c r="E140" s="67"/>
      <c r="F140" s="74" t="s">
        <v>553</v>
      </c>
      <c r="G140" s="74"/>
      <c r="H140" s="74"/>
      <c r="I140" s="74"/>
      <c r="J140" s="74"/>
      <c r="K140" s="74" t="s">
        <v>554</v>
      </c>
      <c r="L140" s="74"/>
      <c r="M140" s="74"/>
      <c r="N140" s="74"/>
    </row>
    <row r="141" spans="1:14" s="21" customFormat="1" ht="13.5">
      <c r="A141" s="65"/>
      <c r="B141" s="66"/>
      <c r="C141" s="67"/>
      <c r="D141" s="67"/>
      <c r="E141" s="67"/>
      <c r="F141" s="74" t="s">
        <v>555</v>
      </c>
      <c r="G141" s="74"/>
      <c r="H141" s="74"/>
      <c r="I141" s="74"/>
      <c r="J141" s="74"/>
      <c r="K141" s="74" t="s">
        <v>556</v>
      </c>
      <c r="L141" s="74"/>
      <c r="M141" s="74"/>
      <c r="N141" s="74"/>
    </row>
    <row r="142" spans="1:14" s="21" customFormat="1" ht="13.5">
      <c r="A142" s="65"/>
      <c r="B142" s="66"/>
      <c r="C142" s="67"/>
      <c r="D142" s="67"/>
      <c r="E142" s="67"/>
      <c r="F142" s="74" t="s">
        <v>557</v>
      </c>
      <c r="G142" s="74"/>
      <c r="H142" s="74"/>
      <c r="I142" s="74"/>
      <c r="J142" s="74"/>
      <c r="K142" s="97">
        <v>1</v>
      </c>
      <c r="L142" s="74"/>
      <c r="M142" s="74"/>
      <c r="N142" s="74"/>
    </row>
    <row r="143" spans="1:14" s="21" customFormat="1" ht="13.5">
      <c r="A143" s="65"/>
      <c r="B143" s="66"/>
      <c r="C143" s="67" t="s">
        <v>388</v>
      </c>
      <c r="D143" s="67"/>
      <c r="E143" s="67"/>
      <c r="F143" s="74" t="s">
        <v>558</v>
      </c>
      <c r="G143" s="74"/>
      <c r="H143" s="74"/>
      <c r="I143" s="74"/>
      <c r="J143" s="74"/>
      <c r="K143" s="97">
        <v>1</v>
      </c>
      <c r="L143" s="74"/>
      <c r="M143" s="74"/>
      <c r="N143" s="74"/>
    </row>
    <row r="144" spans="1:14" s="21" customFormat="1" ht="13.5">
      <c r="A144" s="65"/>
      <c r="B144" s="66"/>
      <c r="C144" s="67"/>
      <c r="D144" s="67"/>
      <c r="E144" s="67"/>
      <c r="F144" s="74" t="s">
        <v>559</v>
      </c>
      <c r="G144" s="74"/>
      <c r="H144" s="74"/>
      <c r="I144" s="74"/>
      <c r="J144" s="74"/>
      <c r="K144" s="97">
        <v>1</v>
      </c>
      <c r="L144" s="74"/>
      <c r="M144" s="74"/>
      <c r="N144" s="74"/>
    </row>
    <row r="145" spans="1:14" s="21" customFormat="1" ht="13.5">
      <c r="A145" s="65"/>
      <c r="B145" s="66"/>
      <c r="C145" s="67" t="s">
        <v>389</v>
      </c>
      <c r="D145" s="67"/>
      <c r="E145" s="67"/>
      <c r="F145" s="74" t="s">
        <v>560</v>
      </c>
      <c r="G145" s="74"/>
      <c r="H145" s="74"/>
      <c r="I145" s="74"/>
      <c r="J145" s="74"/>
      <c r="K145" s="74" t="s">
        <v>561</v>
      </c>
      <c r="L145" s="74"/>
      <c r="M145" s="74"/>
      <c r="N145" s="74"/>
    </row>
    <row r="146" spans="1:14" s="21" customFormat="1" ht="13.5">
      <c r="A146" s="65"/>
      <c r="B146" s="66"/>
      <c r="C146" s="67"/>
      <c r="D146" s="67"/>
      <c r="E146" s="67"/>
      <c r="F146" s="74" t="s">
        <v>562</v>
      </c>
      <c r="G146" s="74"/>
      <c r="H146" s="74"/>
      <c r="I146" s="74"/>
      <c r="J146" s="74"/>
      <c r="K146" s="74" t="s">
        <v>563</v>
      </c>
      <c r="L146" s="74"/>
      <c r="M146" s="74"/>
      <c r="N146" s="74"/>
    </row>
    <row r="147" spans="1:14" s="21" customFormat="1" ht="13.5">
      <c r="A147" s="65"/>
      <c r="B147" s="66" t="s">
        <v>445</v>
      </c>
      <c r="C147" s="67" t="s">
        <v>446</v>
      </c>
      <c r="D147" s="67"/>
      <c r="E147" s="67"/>
      <c r="F147" s="74" t="s">
        <v>447</v>
      </c>
      <c r="G147" s="74"/>
      <c r="H147" s="74"/>
      <c r="I147" s="74"/>
      <c r="J147" s="74"/>
      <c r="K147" s="74" t="s">
        <v>447</v>
      </c>
      <c r="L147" s="74"/>
      <c r="M147" s="74"/>
      <c r="N147" s="74"/>
    </row>
    <row r="148" spans="1:14" s="21" customFormat="1" ht="13.5">
      <c r="A148" s="65"/>
      <c r="B148" s="66"/>
      <c r="C148" s="75" t="s">
        <v>448</v>
      </c>
      <c r="D148" s="75"/>
      <c r="E148" s="75"/>
      <c r="F148" s="74" t="s">
        <v>564</v>
      </c>
      <c r="G148" s="74"/>
      <c r="H148" s="74"/>
      <c r="I148" s="74"/>
      <c r="J148" s="74"/>
      <c r="K148" s="74" t="s">
        <v>565</v>
      </c>
      <c r="L148" s="74"/>
      <c r="M148" s="74"/>
      <c r="N148" s="74"/>
    </row>
    <row r="149" spans="1:14" s="21" customFormat="1" ht="13.5">
      <c r="A149" s="65"/>
      <c r="B149" s="66"/>
      <c r="C149" s="75" t="s">
        <v>452</v>
      </c>
      <c r="D149" s="75"/>
      <c r="E149" s="75"/>
      <c r="F149" s="74" t="s">
        <v>447</v>
      </c>
      <c r="G149" s="74"/>
      <c r="H149" s="74"/>
      <c r="I149" s="74"/>
      <c r="J149" s="74"/>
      <c r="K149" s="74" t="s">
        <v>447</v>
      </c>
      <c r="L149" s="74"/>
      <c r="M149" s="74"/>
      <c r="N149" s="74"/>
    </row>
    <row r="150" spans="1:14" s="21" customFormat="1" ht="13.5">
      <c r="A150" s="65"/>
      <c r="B150" s="66"/>
      <c r="C150" s="67" t="s">
        <v>453</v>
      </c>
      <c r="D150" s="67"/>
      <c r="E150" s="67"/>
      <c r="F150" s="74" t="s">
        <v>566</v>
      </c>
      <c r="G150" s="74"/>
      <c r="H150" s="74"/>
      <c r="I150" s="74"/>
      <c r="J150" s="74"/>
      <c r="K150" s="74" t="s">
        <v>567</v>
      </c>
      <c r="L150" s="74"/>
      <c r="M150" s="74"/>
      <c r="N150" s="74"/>
    </row>
    <row r="151" spans="1:14" s="21" customFormat="1" ht="13.5">
      <c r="A151" s="65"/>
      <c r="B151" s="66"/>
      <c r="C151" s="67"/>
      <c r="D151" s="67"/>
      <c r="E151" s="67"/>
      <c r="F151" s="74" t="s">
        <v>568</v>
      </c>
      <c r="G151" s="74"/>
      <c r="H151" s="74"/>
      <c r="I151" s="74"/>
      <c r="J151" s="74"/>
      <c r="K151" s="74" t="s">
        <v>569</v>
      </c>
      <c r="L151" s="74"/>
      <c r="M151" s="74"/>
      <c r="N151" s="74"/>
    </row>
    <row r="152" spans="1:14" s="21" customFormat="1" ht="13.5">
      <c r="A152" s="65"/>
      <c r="B152" s="66" t="s">
        <v>392</v>
      </c>
      <c r="C152" s="75" t="s">
        <v>458</v>
      </c>
      <c r="D152" s="75"/>
      <c r="E152" s="75"/>
      <c r="F152" s="74" t="s">
        <v>570</v>
      </c>
      <c r="G152" s="74"/>
      <c r="H152" s="74"/>
      <c r="I152" s="74"/>
      <c r="J152" s="74"/>
      <c r="K152" s="74" t="s">
        <v>450</v>
      </c>
      <c r="L152" s="74"/>
      <c r="M152" s="74"/>
      <c r="N152" s="74"/>
    </row>
    <row r="153" spans="1:14" s="21" customFormat="1" ht="13.5">
      <c r="A153" s="65"/>
      <c r="B153" s="66"/>
      <c r="C153" s="75"/>
      <c r="D153" s="75"/>
      <c r="E153" s="75"/>
      <c r="F153" s="74" t="s">
        <v>571</v>
      </c>
      <c r="G153" s="74"/>
      <c r="H153" s="74"/>
      <c r="I153" s="74"/>
      <c r="J153" s="74"/>
      <c r="K153" s="74" t="s">
        <v>572</v>
      </c>
      <c r="L153" s="74"/>
      <c r="M153" s="74"/>
      <c r="N153" s="74"/>
    </row>
    <row r="154" spans="1:14" s="21" customFormat="1" ht="13.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s="21" customFormat="1" ht="13.5">
      <c r="A155" s="56" t="s">
        <v>573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</row>
    <row r="160" spans="1:14" ht="13.5">
      <c r="A160" s="76" t="s">
        <v>574</v>
      </c>
      <c r="B160" s="76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1:14" ht="22.5">
      <c r="A161" s="26" t="s">
        <v>396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s="21" customFormat="1" ht="13.5">
      <c r="A162" s="78" t="s">
        <v>397</v>
      </c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</row>
    <row r="163" spans="1:14" s="21" customFormat="1" ht="13.5">
      <c r="A163" s="28" t="s">
        <v>463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s="21" customFormat="1" ht="13.5">
      <c r="A164" s="79" t="s">
        <v>318</v>
      </c>
      <c r="B164" s="79"/>
      <c r="C164" s="79"/>
      <c r="D164" s="80" t="s">
        <v>575</v>
      </c>
      <c r="E164" s="80"/>
      <c r="F164" s="80"/>
      <c r="G164" s="80"/>
      <c r="H164" s="80"/>
      <c r="I164" s="80"/>
      <c r="J164" s="80"/>
      <c r="K164" s="80"/>
      <c r="L164" s="80"/>
      <c r="M164" s="80"/>
      <c r="N164" s="80"/>
    </row>
    <row r="165" spans="1:14" s="21" customFormat="1" ht="13.5">
      <c r="A165" s="79" t="s">
        <v>464</v>
      </c>
      <c r="B165" s="79"/>
      <c r="C165" s="79"/>
      <c r="D165" s="80">
        <v>705005</v>
      </c>
      <c r="E165" s="80"/>
      <c r="F165" s="80"/>
      <c r="G165" s="80"/>
      <c r="H165" s="79" t="s">
        <v>400</v>
      </c>
      <c r="I165" s="79"/>
      <c r="J165" s="79"/>
      <c r="K165" s="81" t="s">
        <v>543</v>
      </c>
      <c r="L165" s="81"/>
      <c r="M165" s="81"/>
      <c r="N165" s="81"/>
    </row>
    <row r="166" spans="1:14" s="21" customFormat="1" ht="13.5">
      <c r="A166" s="79" t="s">
        <v>402</v>
      </c>
      <c r="B166" s="79"/>
      <c r="C166" s="79"/>
      <c r="D166" s="81" t="s">
        <v>403</v>
      </c>
      <c r="E166" s="81"/>
      <c r="F166" s="81"/>
      <c r="G166" s="81"/>
      <c r="H166" s="79" t="s">
        <v>467</v>
      </c>
      <c r="I166" s="79"/>
      <c r="J166" s="79"/>
      <c r="K166" s="81" t="s">
        <v>405</v>
      </c>
      <c r="L166" s="81"/>
      <c r="M166" s="81"/>
      <c r="N166" s="81"/>
    </row>
    <row r="167" spans="1:14" s="21" customFormat="1" ht="13.5">
      <c r="A167" s="79" t="s">
        <v>406</v>
      </c>
      <c r="B167" s="79"/>
      <c r="C167" s="79"/>
      <c r="D167" s="81" t="s">
        <v>407</v>
      </c>
      <c r="E167" s="81"/>
      <c r="F167" s="81"/>
      <c r="G167" s="81"/>
      <c r="H167" s="81"/>
      <c r="I167" s="81"/>
      <c r="J167" s="81"/>
      <c r="K167" s="81"/>
      <c r="L167" s="81"/>
      <c r="M167" s="81"/>
      <c r="N167" s="81"/>
    </row>
    <row r="168" spans="1:14" s="21" customFormat="1" ht="13.5">
      <c r="A168" s="79"/>
      <c r="B168" s="79"/>
      <c r="C168" s="79"/>
      <c r="D168" s="81" t="s">
        <v>408</v>
      </c>
      <c r="E168" s="81"/>
      <c r="F168" s="81"/>
      <c r="G168" s="81"/>
      <c r="H168" s="81"/>
      <c r="I168" s="81"/>
      <c r="J168" s="81"/>
      <c r="K168" s="81"/>
      <c r="L168" s="81"/>
      <c r="M168" s="81"/>
      <c r="N168" s="81"/>
    </row>
    <row r="169" spans="1:14" s="21" customFormat="1" ht="13.5">
      <c r="A169" s="79" t="s">
        <v>409</v>
      </c>
      <c r="B169" s="79"/>
      <c r="C169" s="79"/>
      <c r="D169" s="80" t="s">
        <v>576</v>
      </c>
      <c r="E169" s="80"/>
      <c r="F169" s="80"/>
      <c r="G169" s="80"/>
      <c r="H169" s="80"/>
      <c r="I169" s="80"/>
      <c r="J169" s="98" t="s">
        <v>577</v>
      </c>
      <c r="K169" s="99"/>
      <c r="L169" s="80" t="s">
        <v>412</v>
      </c>
      <c r="M169" s="80"/>
      <c r="N169" s="80"/>
    </row>
    <row r="170" spans="1:14" s="21" customFormat="1" ht="13.5">
      <c r="A170" s="79"/>
      <c r="B170" s="79"/>
      <c r="C170" s="79"/>
      <c r="D170" s="80"/>
      <c r="E170" s="80"/>
      <c r="F170" s="80"/>
      <c r="G170" s="80"/>
      <c r="H170" s="80"/>
      <c r="I170" s="80"/>
      <c r="J170" s="98" t="s">
        <v>413</v>
      </c>
      <c r="K170" s="99"/>
      <c r="L170" s="80"/>
      <c r="M170" s="80"/>
      <c r="N170" s="80"/>
    </row>
    <row r="171" spans="1:14" s="21" customFormat="1" ht="13.5">
      <c r="A171" s="79"/>
      <c r="B171" s="79"/>
      <c r="C171" s="79"/>
      <c r="D171" s="80" t="s">
        <v>472</v>
      </c>
      <c r="E171" s="80"/>
      <c r="F171" s="80"/>
      <c r="G171" s="81" t="s">
        <v>578</v>
      </c>
      <c r="H171" s="81"/>
      <c r="I171" s="81"/>
      <c r="J171" s="81"/>
      <c r="K171" s="81" t="s">
        <v>579</v>
      </c>
      <c r="L171" s="81"/>
      <c r="M171" s="81"/>
      <c r="N171" s="81"/>
    </row>
    <row r="172" spans="1:14" s="21" customFormat="1" ht="27">
      <c r="A172" s="79" t="s">
        <v>416</v>
      </c>
      <c r="B172" s="80" t="s">
        <v>417</v>
      </c>
      <c r="C172" s="80" t="s">
        <v>418</v>
      </c>
      <c r="D172" s="80"/>
      <c r="E172" s="80" t="s">
        <v>419</v>
      </c>
      <c r="F172" s="80"/>
      <c r="G172" s="80" t="s">
        <v>420</v>
      </c>
      <c r="H172" s="80"/>
      <c r="I172" s="80"/>
      <c r="J172" s="80" t="s">
        <v>421</v>
      </c>
      <c r="K172" s="80"/>
      <c r="L172" s="80" t="s">
        <v>422</v>
      </c>
      <c r="M172" s="80"/>
      <c r="N172" s="80"/>
    </row>
    <row r="173" spans="1:14" s="21" customFormat="1" ht="13.5">
      <c r="A173" s="79"/>
      <c r="B173" s="80">
        <v>3</v>
      </c>
      <c r="C173" s="80">
        <v>3</v>
      </c>
      <c r="D173" s="80"/>
      <c r="E173" s="81"/>
      <c r="F173" s="81"/>
      <c r="G173" s="80"/>
      <c r="H173" s="80"/>
      <c r="I173" s="80"/>
      <c r="J173" s="80"/>
      <c r="K173" s="80"/>
      <c r="L173" s="80"/>
      <c r="M173" s="80"/>
      <c r="N173" s="80"/>
    </row>
    <row r="174" spans="1:14" s="21" customFormat="1" ht="13.5">
      <c r="A174" s="79" t="s">
        <v>423</v>
      </c>
      <c r="B174" s="82" t="s">
        <v>580</v>
      </c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</row>
    <row r="175" spans="1:14" s="21" customFormat="1" ht="13.5">
      <c r="A175" s="79" t="s">
        <v>426</v>
      </c>
      <c r="B175" s="80" t="s">
        <v>427</v>
      </c>
      <c r="C175" s="80" t="s">
        <v>382</v>
      </c>
      <c r="D175" s="80"/>
      <c r="E175" s="80"/>
      <c r="F175" s="80" t="s">
        <v>383</v>
      </c>
      <c r="G175" s="80"/>
      <c r="H175" s="80"/>
      <c r="I175" s="80"/>
      <c r="J175" s="80"/>
      <c r="K175" s="80" t="s">
        <v>384</v>
      </c>
      <c r="L175" s="80"/>
      <c r="M175" s="80"/>
      <c r="N175" s="80"/>
    </row>
    <row r="176" spans="1:14" s="21" customFormat="1" ht="13.5">
      <c r="A176" s="79"/>
      <c r="B176" s="80" t="s">
        <v>428</v>
      </c>
      <c r="C176" s="83" t="s">
        <v>386</v>
      </c>
      <c r="D176" s="84"/>
      <c r="E176" s="85"/>
      <c r="F176" s="82" t="s">
        <v>581</v>
      </c>
      <c r="G176" s="82"/>
      <c r="H176" s="82"/>
      <c r="I176" s="82"/>
      <c r="J176" s="82"/>
      <c r="K176" s="82" t="s">
        <v>582</v>
      </c>
      <c r="L176" s="82"/>
      <c r="M176" s="82"/>
      <c r="N176" s="82"/>
    </row>
    <row r="177" spans="1:14" s="21" customFormat="1" ht="13.5">
      <c r="A177" s="79"/>
      <c r="B177" s="80"/>
      <c r="C177" s="86"/>
      <c r="D177" s="87"/>
      <c r="E177" s="88"/>
      <c r="F177" s="82" t="s">
        <v>583</v>
      </c>
      <c r="G177" s="82"/>
      <c r="H177" s="82"/>
      <c r="I177" s="82"/>
      <c r="J177" s="82"/>
      <c r="K177" s="82" t="s">
        <v>582</v>
      </c>
      <c r="L177" s="82"/>
      <c r="M177" s="82"/>
      <c r="N177" s="82"/>
    </row>
    <row r="178" spans="1:14" s="21" customFormat="1" ht="13.5">
      <c r="A178" s="79"/>
      <c r="B178" s="80"/>
      <c r="C178" s="86"/>
      <c r="D178" s="87"/>
      <c r="E178" s="88"/>
      <c r="F178" s="82" t="s">
        <v>584</v>
      </c>
      <c r="G178" s="82"/>
      <c r="H178" s="82"/>
      <c r="I178" s="82"/>
      <c r="J178" s="82"/>
      <c r="K178" s="82" t="s">
        <v>585</v>
      </c>
      <c r="L178" s="82"/>
      <c r="M178" s="82"/>
      <c r="N178" s="82"/>
    </row>
    <row r="179" spans="1:14" s="21" customFormat="1" ht="13.5">
      <c r="A179" s="79"/>
      <c r="B179" s="80"/>
      <c r="C179" s="89"/>
      <c r="D179" s="90"/>
      <c r="E179" s="91"/>
      <c r="F179" s="92" t="s">
        <v>586</v>
      </c>
      <c r="G179" s="93"/>
      <c r="H179" s="93"/>
      <c r="I179" s="93"/>
      <c r="J179" s="100"/>
      <c r="K179" s="92" t="s">
        <v>587</v>
      </c>
      <c r="L179" s="93"/>
      <c r="M179" s="93"/>
      <c r="N179" s="100"/>
    </row>
    <row r="180" spans="1:14" s="21" customFormat="1" ht="13.5">
      <c r="A180" s="79"/>
      <c r="B180" s="80"/>
      <c r="C180" s="81" t="s">
        <v>387</v>
      </c>
      <c r="D180" s="81"/>
      <c r="E180" s="81"/>
      <c r="F180" s="82" t="s">
        <v>588</v>
      </c>
      <c r="G180" s="82"/>
      <c r="H180" s="82"/>
      <c r="I180" s="82"/>
      <c r="J180" s="82"/>
      <c r="K180" s="82" t="s">
        <v>450</v>
      </c>
      <c r="L180" s="82"/>
      <c r="M180" s="82"/>
      <c r="N180" s="82"/>
    </row>
    <row r="181" spans="1:14" s="21" customFormat="1" ht="13.5">
      <c r="A181" s="79"/>
      <c r="B181" s="80"/>
      <c r="C181" s="81"/>
      <c r="D181" s="81"/>
      <c r="E181" s="81"/>
      <c r="F181" s="82" t="s">
        <v>589</v>
      </c>
      <c r="G181" s="82"/>
      <c r="H181" s="82"/>
      <c r="I181" s="82"/>
      <c r="J181" s="82"/>
      <c r="K181" s="101">
        <v>1</v>
      </c>
      <c r="L181" s="82"/>
      <c r="M181" s="82"/>
      <c r="N181" s="82"/>
    </row>
    <row r="182" spans="1:14" s="21" customFormat="1" ht="13.5">
      <c r="A182" s="79"/>
      <c r="B182" s="80"/>
      <c r="C182" s="81" t="s">
        <v>388</v>
      </c>
      <c r="D182" s="81"/>
      <c r="E182" s="81"/>
      <c r="F182" s="82" t="s">
        <v>590</v>
      </c>
      <c r="G182" s="82"/>
      <c r="H182" s="82"/>
      <c r="I182" s="82"/>
      <c r="J182" s="82"/>
      <c r="K182" s="101">
        <v>1</v>
      </c>
      <c r="L182" s="82"/>
      <c r="M182" s="82"/>
      <c r="N182" s="82"/>
    </row>
    <row r="183" spans="1:14" s="21" customFormat="1" ht="13.5">
      <c r="A183" s="79"/>
      <c r="B183" s="80"/>
      <c r="C183" s="81"/>
      <c r="D183" s="81"/>
      <c r="E183" s="81"/>
      <c r="F183" s="82" t="s">
        <v>591</v>
      </c>
      <c r="G183" s="82"/>
      <c r="H183" s="82"/>
      <c r="I183" s="82"/>
      <c r="J183" s="82"/>
      <c r="K183" s="82" t="s">
        <v>450</v>
      </c>
      <c r="L183" s="82"/>
      <c r="M183" s="82"/>
      <c r="N183" s="82"/>
    </row>
    <row r="184" spans="1:14" s="21" customFormat="1" ht="13.5">
      <c r="A184" s="79"/>
      <c r="B184" s="80"/>
      <c r="C184" s="81"/>
      <c r="D184" s="81"/>
      <c r="E184" s="81"/>
      <c r="F184" s="82" t="s">
        <v>592</v>
      </c>
      <c r="G184" s="82"/>
      <c r="H184" s="82"/>
      <c r="I184" s="82"/>
      <c r="J184" s="82"/>
      <c r="K184" s="82" t="s">
        <v>593</v>
      </c>
      <c r="L184" s="82"/>
      <c r="M184" s="82"/>
      <c r="N184" s="82"/>
    </row>
    <row r="185" spans="1:14" s="21" customFormat="1" ht="13.5">
      <c r="A185" s="79"/>
      <c r="B185" s="80"/>
      <c r="C185" s="81" t="s">
        <v>389</v>
      </c>
      <c r="D185" s="81"/>
      <c r="E185" s="81"/>
      <c r="F185" s="82" t="s">
        <v>594</v>
      </c>
      <c r="G185" s="82"/>
      <c r="H185" s="82"/>
      <c r="I185" s="82"/>
      <c r="J185" s="82"/>
      <c r="K185" s="82" t="s">
        <v>595</v>
      </c>
      <c r="L185" s="82"/>
      <c r="M185" s="82"/>
      <c r="N185" s="82"/>
    </row>
    <row r="186" spans="1:14" s="21" customFormat="1" ht="13.5">
      <c r="A186" s="79"/>
      <c r="B186" s="80"/>
      <c r="C186" s="81"/>
      <c r="D186" s="81"/>
      <c r="E186" s="81"/>
      <c r="F186" s="82" t="s">
        <v>596</v>
      </c>
      <c r="G186" s="82"/>
      <c r="H186" s="82"/>
      <c r="I186" s="82"/>
      <c r="J186" s="82"/>
      <c r="K186" s="82" t="s">
        <v>597</v>
      </c>
      <c r="L186" s="82"/>
      <c r="M186" s="82"/>
      <c r="N186" s="82"/>
    </row>
    <row r="187" spans="1:14" s="21" customFormat="1" ht="13.5">
      <c r="A187" s="79"/>
      <c r="B187" s="80"/>
      <c r="C187" s="81"/>
      <c r="D187" s="81"/>
      <c r="E187" s="81"/>
      <c r="F187" s="82" t="s">
        <v>598</v>
      </c>
      <c r="G187" s="82"/>
      <c r="H187" s="82"/>
      <c r="I187" s="82"/>
      <c r="J187" s="82"/>
      <c r="K187" s="82" t="s">
        <v>599</v>
      </c>
      <c r="L187" s="82"/>
      <c r="M187" s="82"/>
      <c r="N187" s="82"/>
    </row>
    <row r="188" spans="1:14" s="21" customFormat="1" ht="13.5">
      <c r="A188" s="79"/>
      <c r="B188" s="80" t="s">
        <v>445</v>
      </c>
      <c r="C188" s="81" t="s">
        <v>446</v>
      </c>
      <c r="D188" s="81"/>
      <c r="E188" s="81"/>
      <c r="F188" s="82" t="s">
        <v>447</v>
      </c>
      <c r="G188" s="82"/>
      <c r="H188" s="82"/>
      <c r="I188" s="82"/>
      <c r="J188" s="82"/>
      <c r="K188" s="82" t="s">
        <v>447</v>
      </c>
      <c r="L188" s="82"/>
      <c r="M188" s="82"/>
      <c r="N188" s="82"/>
    </row>
    <row r="189" spans="1:14" s="21" customFormat="1" ht="13.5">
      <c r="A189" s="79"/>
      <c r="B189" s="80"/>
      <c r="C189" s="94" t="s">
        <v>448</v>
      </c>
      <c r="D189" s="94"/>
      <c r="E189" s="94"/>
      <c r="F189" s="82" t="s">
        <v>600</v>
      </c>
      <c r="G189" s="82"/>
      <c r="H189" s="82"/>
      <c r="I189" s="82"/>
      <c r="J189" s="82"/>
      <c r="K189" s="82" t="s">
        <v>601</v>
      </c>
      <c r="L189" s="82"/>
      <c r="M189" s="82"/>
      <c r="N189" s="82"/>
    </row>
    <row r="190" spans="1:14" s="21" customFormat="1" ht="13.5">
      <c r="A190" s="79"/>
      <c r="B190" s="80"/>
      <c r="C190" s="94"/>
      <c r="D190" s="94"/>
      <c r="E190" s="94"/>
      <c r="F190" s="82" t="s">
        <v>602</v>
      </c>
      <c r="G190" s="82"/>
      <c r="H190" s="82"/>
      <c r="I190" s="82"/>
      <c r="J190" s="82"/>
      <c r="K190" s="82" t="s">
        <v>603</v>
      </c>
      <c r="L190" s="82"/>
      <c r="M190" s="82"/>
      <c r="N190" s="82"/>
    </row>
    <row r="191" spans="1:14" s="21" customFormat="1" ht="13.5">
      <c r="A191" s="79"/>
      <c r="B191" s="80"/>
      <c r="C191" s="94" t="s">
        <v>452</v>
      </c>
      <c r="D191" s="94"/>
      <c r="E191" s="94"/>
      <c r="F191" s="82" t="s">
        <v>447</v>
      </c>
      <c r="G191" s="82"/>
      <c r="H191" s="82"/>
      <c r="I191" s="82"/>
      <c r="J191" s="82"/>
      <c r="K191" s="82" t="s">
        <v>447</v>
      </c>
      <c r="L191" s="82"/>
      <c r="M191" s="82"/>
      <c r="N191" s="82"/>
    </row>
    <row r="192" spans="1:14" s="21" customFormat="1" ht="13.5">
      <c r="A192" s="79"/>
      <c r="B192" s="80"/>
      <c r="C192" s="81" t="s">
        <v>453</v>
      </c>
      <c r="D192" s="81"/>
      <c r="E192" s="81"/>
      <c r="F192" s="82" t="s">
        <v>604</v>
      </c>
      <c r="G192" s="82"/>
      <c r="H192" s="82"/>
      <c r="I192" s="82"/>
      <c r="J192" s="82"/>
      <c r="K192" s="82" t="s">
        <v>502</v>
      </c>
      <c r="L192" s="82"/>
      <c r="M192" s="82"/>
      <c r="N192" s="82"/>
    </row>
    <row r="193" spans="1:14" s="21" customFormat="1" ht="13.5">
      <c r="A193" s="79"/>
      <c r="B193" s="80" t="s">
        <v>392</v>
      </c>
      <c r="C193" s="94" t="s">
        <v>458</v>
      </c>
      <c r="D193" s="94"/>
      <c r="E193" s="94"/>
      <c r="F193" s="82" t="s">
        <v>605</v>
      </c>
      <c r="G193" s="82"/>
      <c r="H193" s="82"/>
      <c r="I193" s="82"/>
      <c r="J193" s="82"/>
      <c r="K193" s="82" t="s">
        <v>450</v>
      </c>
      <c r="L193" s="82"/>
      <c r="M193" s="82"/>
      <c r="N193" s="82"/>
    </row>
    <row r="194" spans="1:14" s="21" customFormat="1" ht="13.5">
      <c r="A194" s="79"/>
      <c r="B194" s="80"/>
      <c r="C194" s="94"/>
      <c r="D194" s="94"/>
      <c r="E194" s="94"/>
      <c r="F194" s="82" t="s">
        <v>606</v>
      </c>
      <c r="G194" s="82"/>
      <c r="H194" s="82"/>
      <c r="I194" s="82"/>
      <c r="J194" s="82"/>
      <c r="K194" s="82" t="s">
        <v>450</v>
      </c>
      <c r="L194" s="82"/>
      <c r="M194" s="82"/>
      <c r="N194" s="82"/>
    </row>
    <row r="195" spans="1:14" s="21" customFormat="1" ht="13.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4" s="21" customFormat="1" ht="13.5">
      <c r="A196" s="56" t="s">
        <v>541</v>
      </c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</row>
    <row r="198" spans="1:14" ht="13.5">
      <c r="A198" s="102" t="s">
        <v>607</v>
      </c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</row>
    <row r="199" spans="1:14" ht="22.5">
      <c r="A199" s="26" t="s">
        <v>396</v>
      </c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3.5">
      <c r="A200" s="27" t="s">
        <v>397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1:14" s="21" customFormat="1" ht="13.5">
      <c r="A201" s="28" t="s">
        <v>463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</row>
    <row r="202" spans="1:14" s="21" customFormat="1" ht="13.5">
      <c r="A202" s="104" t="s">
        <v>318</v>
      </c>
      <c r="B202" s="104"/>
      <c r="C202" s="104"/>
      <c r="D202" s="105" t="s">
        <v>322</v>
      </c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1:14" s="21" customFormat="1" ht="13.5">
      <c r="A203" s="104" t="s">
        <v>464</v>
      </c>
      <c r="B203" s="104"/>
      <c r="C203" s="104"/>
      <c r="D203" s="106">
        <v>705005</v>
      </c>
      <c r="E203" s="106"/>
      <c r="F203" s="106"/>
      <c r="G203" s="106"/>
      <c r="H203" s="104" t="s">
        <v>400</v>
      </c>
      <c r="I203" s="104"/>
      <c r="J203" s="104"/>
      <c r="K203" s="106" t="s">
        <v>543</v>
      </c>
      <c r="L203" s="106"/>
      <c r="M203" s="106"/>
      <c r="N203" s="106"/>
    </row>
    <row r="204" spans="1:14" s="21" customFormat="1" ht="13.5">
      <c r="A204" s="104" t="s">
        <v>402</v>
      </c>
      <c r="B204" s="104"/>
      <c r="C204" s="104"/>
      <c r="D204" s="106" t="s">
        <v>466</v>
      </c>
      <c r="E204" s="106"/>
      <c r="F204" s="106"/>
      <c r="G204" s="106"/>
      <c r="H204" s="104" t="s">
        <v>467</v>
      </c>
      <c r="I204" s="104"/>
      <c r="J204" s="104"/>
      <c r="K204" s="106" t="s">
        <v>405</v>
      </c>
      <c r="L204" s="106"/>
      <c r="M204" s="106"/>
      <c r="N204" s="106"/>
    </row>
    <row r="205" spans="1:14" s="21" customFormat="1" ht="13.5">
      <c r="A205" s="104" t="s">
        <v>406</v>
      </c>
      <c r="B205" s="104"/>
      <c r="C205" s="104"/>
      <c r="D205" s="106" t="s">
        <v>407</v>
      </c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</row>
    <row r="206" spans="1:14" s="21" customFormat="1" ht="13.5">
      <c r="A206" s="104"/>
      <c r="B206" s="104"/>
      <c r="C206" s="104"/>
      <c r="D206" s="106" t="s">
        <v>408</v>
      </c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</row>
    <row r="207" spans="1:14" s="21" customFormat="1" ht="13.5">
      <c r="A207" s="104" t="s">
        <v>409</v>
      </c>
      <c r="B207" s="104"/>
      <c r="C207" s="104"/>
      <c r="D207" s="105" t="s">
        <v>576</v>
      </c>
      <c r="E207" s="105"/>
      <c r="F207" s="105"/>
      <c r="G207" s="105"/>
      <c r="H207" s="105"/>
      <c r="I207" s="105"/>
      <c r="J207" s="116" t="s">
        <v>577</v>
      </c>
      <c r="K207" s="117"/>
      <c r="L207" s="105" t="s">
        <v>412</v>
      </c>
      <c r="M207" s="105"/>
      <c r="N207" s="105"/>
    </row>
    <row r="208" spans="1:14" s="21" customFormat="1" ht="13.5">
      <c r="A208" s="104"/>
      <c r="B208" s="104"/>
      <c r="C208" s="104"/>
      <c r="D208" s="105"/>
      <c r="E208" s="105"/>
      <c r="F208" s="105"/>
      <c r="G208" s="105"/>
      <c r="H208" s="105"/>
      <c r="I208" s="105"/>
      <c r="J208" s="116" t="s">
        <v>413</v>
      </c>
      <c r="K208" s="117"/>
      <c r="L208" s="105"/>
      <c r="M208" s="105"/>
      <c r="N208" s="105"/>
    </row>
    <row r="209" spans="1:14" s="21" customFormat="1" ht="13.5">
      <c r="A209" s="104"/>
      <c r="B209" s="104"/>
      <c r="C209" s="104"/>
      <c r="D209" s="105" t="s">
        <v>472</v>
      </c>
      <c r="E209" s="105"/>
      <c r="F209" s="105"/>
      <c r="G209" s="106" t="s">
        <v>608</v>
      </c>
      <c r="H209" s="106"/>
      <c r="I209" s="106"/>
      <c r="J209" s="106"/>
      <c r="K209" s="106" t="s">
        <v>609</v>
      </c>
      <c r="L209" s="106"/>
      <c r="M209" s="106"/>
      <c r="N209" s="106"/>
    </row>
    <row r="210" spans="1:14" s="21" customFormat="1" ht="27">
      <c r="A210" s="104" t="s">
        <v>416</v>
      </c>
      <c r="B210" s="105" t="s">
        <v>417</v>
      </c>
      <c r="C210" s="105" t="s">
        <v>418</v>
      </c>
      <c r="D210" s="105"/>
      <c r="E210" s="105" t="s">
        <v>419</v>
      </c>
      <c r="F210" s="105"/>
      <c r="G210" s="105" t="s">
        <v>420</v>
      </c>
      <c r="H210" s="105"/>
      <c r="I210" s="105"/>
      <c r="J210" s="105" t="s">
        <v>421</v>
      </c>
      <c r="K210" s="105"/>
      <c r="L210" s="105" t="s">
        <v>422</v>
      </c>
      <c r="M210" s="105"/>
      <c r="N210" s="105"/>
    </row>
    <row r="211" spans="1:14" s="21" customFormat="1" ht="13.5">
      <c r="A211" s="104"/>
      <c r="B211" s="105">
        <v>3</v>
      </c>
      <c r="C211" s="105">
        <v>3</v>
      </c>
      <c r="D211" s="105"/>
      <c r="E211" s="106"/>
      <c r="F211" s="106"/>
      <c r="G211" s="105"/>
      <c r="H211" s="105"/>
      <c r="I211" s="105"/>
      <c r="J211" s="105"/>
      <c r="K211" s="105"/>
      <c r="L211" s="105"/>
      <c r="M211" s="105"/>
      <c r="N211" s="105"/>
    </row>
    <row r="212" spans="1:14" s="21" customFormat="1" ht="13.5">
      <c r="A212" s="104" t="s">
        <v>423</v>
      </c>
      <c r="B212" s="107" t="s">
        <v>610</v>
      </c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1:14" s="21" customFormat="1" ht="13.5">
      <c r="A213" s="104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1:14" s="21" customFormat="1" ht="13.5">
      <c r="A214" s="104" t="s">
        <v>426</v>
      </c>
      <c r="B214" s="105" t="s">
        <v>427</v>
      </c>
      <c r="C214" s="105" t="s">
        <v>382</v>
      </c>
      <c r="D214" s="105"/>
      <c r="E214" s="105"/>
      <c r="F214" s="105" t="s">
        <v>383</v>
      </c>
      <c r="G214" s="105"/>
      <c r="H214" s="105"/>
      <c r="I214" s="105"/>
      <c r="J214" s="105"/>
      <c r="K214" s="105" t="s">
        <v>384</v>
      </c>
      <c r="L214" s="105"/>
      <c r="M214" s="105"/>
      <c r="N214" s="105"/>
    </row>
    <row r="215" spans="1:14" s="21" customFormat="1" ht="13.5">
      <c r="A215" s="104"/>
      <c r="B215" s="105" t="s">
        <v>428</v>
      </c>
      <c r="C215" s="106" t="s">
        <v>386</v>
      </c>
      <c r="D215" s="106"/>
      <c r="E215" s="106"/>
      <c r="F215" s="107" t="s">
        <v>611</v>
      </c>
      <c r="G215" s="107"/>
      <c r="H215" s="107"/>
      <c r="I215" s="107"/>
      <c r="J215" s="107"/>
      <c r="K215" s="107" t="s">
        <v>612</v>
      </c>
      <c r="L215" s="107"/>
      <c r="M215" s="107"/>
      <c r="N215" s="107"/>
    </row>
    <row r="216" spans="1:14" s="21" customFormat="1" ht="13.5">
      <c r="A216" s="104"/>
      <c r="B216" s="105"/>
      <c r="C216" s="106"/>
      <c r="D216" s="106"/>
      <c r="E216" s="106"/>
      <c r="F216" s="107" t="s">
        <v>613</v>
      </c>
      <c r="G216" s="107"/>
      <c r="H216" s="107"/>
      <c r="I216" s="107"/>
      <c r="J216" s="107"/>
      <c r="K216" s="107" t="s">
        <v>614</v>
      </c>
      <c r="L216" s="107"/>
      <c r="M216" s="107"/>
      <c r="N216" s="107"/>
    </row>
    <row r="217" spans="1:14" s="21" customFormat="1" ht="13.5">
      <c r="A217" s="104"/>
      <c r="B217" s="105"/>
      <c r="C217" s="106" t="s">
        <v>387</v>
      </c>
      <c r="D217" s="106"/>
      <c r="E217" s="106"/>
      <c r="F217" s="107" t="s">
        <v>615</v>
      </c>
      <c r="G217" s="107"/>
      <c r="H217" s="107"/>
      <c r="I217" s="107"/>
      <c r="J217" s="107"/>
      <c r="K217" s="118">
        <v>1</v>
      </c>
      <c r="L217" s="107"/>
      <c r="M217" s="107"/>
      <c r="N217" s="107"/>
    </row>
    <row r="218" spans="1:14" s="21" customFormat="1" ht="13.5">
      <c r="A218" s="104"/>
      <c r="B218" s="105"/>
      <c r="C218" s="106"/>
      <c r="D218" s="106"/>
      <c r="E218" s="106"/>
      <c r="F218" s="107" t="s">
        <v>616</v>
      </c>
      <c r="G218" s="107"/>
      <c r="H218" s="107"/>
      <c r="I218" s="107"/>
      <c r="J218" s="107"/>
      <c r="K218" s="118">
        <v>1</v>
      </c>
      <c r="L218" s="107"/>
      <c r="M218" s="107"/>
      <c r="N218" s="107"/>
    </row>
    <row r="219" spans="1:14" s="21" customFormat="1" ht="13.5">
      <c r="A219" s="104"/>
      <c r="B219" s="105"/>
      <c r="C219" s="106" t="s">
        <v>388</v>
      </c>
      <c r="D219" s="106"/>
      <c r="E219" s="106"/>
      <c r="F219" s="107" t="s">
        <v>617</v>
      </c>
      <c r="G219" s="107"/>
      <c r="H219" s="107"/>
      <c r="I219" s="107"/>
      <c r="J219" s="107"/>
      <c r="K219" s="107" t="s">
        <v>618</v>
      </c>
      <c r="L219" s="107"/>
      <c r="M219" s="107"/>
      <c r="N219" s="107"/>
    </row>
    <row r="220" spans="1:14" s="21" customFormat="1" ht="13.5">
      <c r="A220" s="104"/>
      <c r="B220" s="105"/>
      <c r="C220" s="106"/>
      <c r="D220" s="106"/>
      <c r="E220" s="106"/>
      <c r="F220" s="107" t="s">
        <v>619</v>
      </c>
      <c r="G220" s="107"/>
      <c r="H220" s="107"/>
      <c r="I220" s="107"/>
      <c r="J220" s="107"/>
      <c r="K220" s="107" t="s">
        <v>618</v>
      </c>
      <c r="L220" s="107"/>
      <c r="M220" s="107"/>
      <c r="N220" s="107"/>
    </row>
    <row r="221" spans="1:14" s="21" customFormat="1" ht="13.5">
      <c r="A221" s="104"/>
      <c r="B221" s="105"/>
      <c r="C221" s="106" t="s">
        <v>389</v>
      </c>
      <c r="D221" s="106"/>
      <c r="E221" s="106"/>
      <c r="F221" s="107" t="s">
        <v>620</v>
      </c>
      <c r="G221" s="107"/>
      <c r="H221" s="107"/>
      <c r="I221" s="107"/>
      <c r="J221" s="107"/>
      <c r="K221" s="107" t="s">
        <v>621</v>
      </c>
      <c r="L221" s="107"/>
      <c r="M221" s="107"/>
      <c r="N221" s="107"/>
    </row>
    <row r="222" spans="1:14" s="21" customFormat="1" ht="13.5">
      <c r="A222" s="104"/>
      <c r="B222" s="105"/>
      <c r="C222" s="106"/>
      <c r="D222" s="106"/>
      <c r="E222" s="106"/>
      <c r="F222" s="107" t="s">
        <v>622</v>
      </c>
      <c r="G222" s="107"/>
      <c r="H222" s="107"/>
      <c r="I222" s="107"/>
      <c r="J222" s="107"/>
      <c r="K222" s="107" t="s">
        <v>623</v>
      </c>
      <c r="L222" s="107"/>
      <c r="M222" s="107"/>
      <c r="N222" s="107"/>
    </row>
    <row r="223" spans="1:14" s="21" customFormat="1" ht="13.5">
      <c r="A223" s="104"/>
      <c r="B223" s="105" t="s">
        <v>445</v>
      </c>
      <c r="C223" s="106" t="s">
        <v>446</v>
      </c>
      <c r="D223" s="106"/>
      <c r="E223" s="106"/>
      <c r="F223" s="107" t="s">
        <v>447</v>
      </c>
      <c r="G223" s="107"/>
      <c r="H223" s="107"/>
      <c r="I223" s="107"/>
      <c r="J223" s="107"/>
      <c r="K223" s="107" t="s">
        <v>447</v>
      </c>
      <c r="L223" s="107"/>
      <c r="M223" s="107"/>
      <c r="N223" s="107"/>
    </row>
    <row r="224" spans="1:14" s="21" customFormat="1" ht="13.5">
      <c r="A224" s="104"/>
      <c r="B224" s="105"/>
      <c r="C224" s="108" t="s">
        <v>448</v>
      </c>
      <c r="D224" s="108"/>
      <c r="E224" s="108"/>
      <c r="F224" s="107" t="s">
        <v>624</v>
      </c>
      <c r="G224" s="107"/>
      <c r="H224" s="107"/>
      <c r="I224" s="107"/>
      <c r="J224" s="107"/>
      <c r="K224" s="107" t="s">
        <v>625</v>
      </c>
      <c r="L224" s="107"/>
      <c r="M224" s="107"/>
      <c r="N224" s="107"/>
    </row>
    <row r="225" spans="1:14" s="21" customFormat="1" ht="13.5">
      <c r="A225" s="104"/>
      <c r="B225" s="105"/>
      <c r="C225" s="108"/>
      <c r="D225" s="108"/>
      <c r="E225" s="108"/>
      <c r="F225" s="107" t="s">
        <v>626</v>
      </c>
      <c r="G225" s="107"/>
      <c r="H225" s="107"/>
      <c r="I225" s="107"/>
      <c r="J225" s="107"/>
      <c r="K225" s="107" t="s">
        <v>627</v>
      </c>
      <c r="L225" s="107"/>
      <c r="M225" s="107"/>
      <c r="N225" s="107"/>
    </row>
    <row r="226" spans="1:14" s="21" customFormat="1" ht="13.5">
      <c r="A226" s="104"/>
      <c r="B226" s="105"/>
      <c r="C226" s="108" t="s">
        <v>452</v>
      </c>
      <c r="D226" s="108"/>
      <c r="E226" s="108"/>
      <c r="F226" s="107" t="s">
        <v>447</v>
      </c>
      <c r="G226" s="107"/>
      <c r="H226" s="107"/>
      <c r="I226" s="107"/>
      <c r="J226" s="107"/>
      <c r="K226" s="107" t="s">
        <v>447</v>
      </c>
      <c r="L226" s="107"/>
      <c r="M226" s="107"/>
      <c r="N226" s="107"/>
    </row>
    <row r="227" spans="1:14" s="21" customFormat="1" ht="13.5">
      <c r="A227" s="104"/>
      <c r="B227" s="105"/>
      <c r="C227" s="106" t="s">
        <v>453</v>
      </c>
      <c r="D227" s="106"/>
      <c r="E227" s="106"/>
      <c r="F227" s="107" t="s">
        <v>628</v>
      </c>
      <c r="G227" s="107"/>
      <c r="H227" s="107"/>
      <c r="I227" s="107"/>
      <c r="J227" s="107"/>
      <c r="K227" s="107" t="s">
        <v>629</v>
      </c>
      <c r="L227" s="107"/>
      <c r="M227" s="107"/>
      <c r="N227" s="107"/>
    </row>
    <row r="228" spans="1:14" s="21" customFormat="1" ht="13.5">
      <c r="A228" s="104"/>
      <c r="B228" s="105"/>
      <c r="C228" s="106"/>
      <c r="D228" s="106"/>
      <c r="E228" s="106"/>
      <c r="F228" s="107" t="s">
        <v>630</v>
      </c>
      <c r="G228" s="107"/>
      <c r="H228" s="107"/>
      <c r="I228" s="107"/>
      <c r="J228" s="107"/>
      <c r="K228" s="107" t="s">
        <v>629</v>
      </c>
      <c r="L228" s="107"/>
      <c r="M228" s="107"/>
      <c r="N228" s="107"/>
    </row>
    <row r="229" spans="1:14" s="21" customFormat="1" ht="13.5">
      <c r="A229" s="104"/>
      <c r="B229" s="105" t="s">
        <v>392</v>
      </c>
      <c r="C229" s="108" t="s">
        <v>458</v>
      </c>
      <c r="D229" s="108"/>
      <c r="E229" s="108"/>
      <c r="F229" s="107" t="s">
        <v>631</v>
      </c>
      <c r="G229" s="107"/>
      <c r="H229" s="107"/>
      <c r="I229" s="107"/>
      <c r="J229" s="107"/>
      <c r="K229" s="107" t="s">
        <v>632</v>
      </c>
      <c r="L229" s="107"/>
      <c r="M229" s="107"/>
      <c r="N229" s="107"/>
    </row>
    <row r="230" spans="1:14" s="21" customFormat="1" ht="13.5">
      <c r="A230" s="104"/>
      <c r="B230" s="105"/>
      <c r="C230" s="108"/>
      <c r="D230" s="108"/>
      <c r="E230" s="108"/>
      <c r="F230" s="107" t="s">
        <v>633</v>
      </c>
      <c r="G230" s="107"/>
      <c r="H230" s="107"/>
      <c r="I230" s="107"/>
      <c r="J230" s="107"/>
      <c r="K230" s="107" t="s">
        <v>632</v>
      </c>
      <c r="L230" s="107"/>
      <c r="M230" s="107"/>
      <c r="N230" s="107"/>
    </row>
    <row r="231" spans="1:14" ht="13.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</row>
    <row r="232" spans="1:14" ht="13.5">
      <c r="A232" s="38" t="s">
        <v>634</v>
      </c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</row>
    <row r="235" spans="1:14" ht="13.5">
      <c r="A235" s="110" t="s">
        <v>635</v>
      </c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</row>
    <row r="236" spans="1:14" ht="22.5">
      <c r="A236" s="26" t="s">
        <v>396</v>
      </c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1:14" ht="13.5">
      <c r="A237" s="27" t="s">
        <v>397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1:14" s="21" customFormat="1" ht="13.5">
      <c r="A238" s="28" t="s">
        <v>508</v>
      </c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</row>
    <row r="239" spans="1:14" s="21" customFormat="1" ht="13.5">
      <c r="A239" s="112" t="s">
        <v>318</v>
      </c>
      <c r="B239" s="112"/>
      <c r="C239" s="112"/>
      <c r="D239" s="113" t="s">
        <v>320</v>
      </c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</row>
    <row r="240" spans="1:14" s="21" customFormat="1" ht="13.5">
      <c r="A240" s="112" t="s">
        <v>464</v>
      </c>
      <c r="B240" s="112"/>
      <c r="C240" s="112"/>
      <c r="D240" s="113">
        <v>705005</v>
      </c>
      <c r="E240" s="113"/>
      <c r="F240" s="113"/>
      <c r="G240" s="113"/>
      <c r="H240" s="112" t="s">
        <v>400</v>
      </c>
      <c r="I240" s="112"/>
      <c r="J240" s="112"/>
      <c r="K240" s="114" t="s">
        <v>543</v>
      </c>
      <c r="L240" s="114"/>
      <c r="M240" s="114"/>
      <c r="N240" s="114"/>
    </row>
    <row r="241" spans="1:14" s="21" customFormat="1" ht="13.5">
      <c r="A241" s="112" t="s">
        <v>402</v>
      </c>
      <c r="B241" s="112"/>
      <c r="C241" s="112"/>
      <c r="D241" s="114" t="s">
        <v>403</v>
      </c>
      <c r="E241" s="114"/>
      <c r="F241" s="114"/>
      <c r="G241" s="114"/>
      <c r="H241" s="112" t="s">
        <v>467</v>
      </c>
      <c r="I241" s="112"/>
      <c r="J241" s="112"/>
      <c r="K241" s="114" t="s">
        <v>405</v>
      </c>
      <c r="L241" s="114"/>
      <c r="M241" s="114"/>
      <c r="N241" s="114"/>
    </row>
    <row r="242" spans="1:14" s="21" customFormat="1" ht="13.5">
      <c r="A242" s="112" t="s">
        <v>406</v>
      </c>
      <c r="B242" s="112"/>
      <c r="C242" s="112"/>
      <c r="D242" s="114" t="s">
        <v>407</v>
      </c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</row>
    <row r="243" spans="1:14" s="21" customFormat="1" ht="13.5">
      <c r="A243" s="112"/>
      <c r="B243" s="112"/>
      <c r="C243" s="112"/>
      <c r="D243" s="114" t="s">
        <v>408</v>
      </c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</row>
    <row r="244" spans="1:14" s="21" customFormat="1" ht="13.5">
      <c r="A244" s="112" t="s">
        <v>409</v>
      </c>
      <c r="B244" s="112"/>
      <c r="C244" s="112"/>
      <c r="D244" s="113" t="s">
        <v>636</v>
      </c>
      <c r="E244" s="113"/>
      <c r="F244" s="113"/>
      <c r="G244" s="113"/>
      <c r="H244" s="113"/>
      <c r="I244" s="113"/>
      <c r="J244" s="119" t="s">
        <v>411</v>
      </c>
      <c r="K244" s="120"/>
      <c r="L244" s="113" t="s">
        <v>412</v>
      </c>
      <c r="M244" s="113"/>
      <c r="N244" s="113"/>
    </row>
    <row r="245" spans="1:14" s="21" customFormat="1" ht="13.5">
      <c r="A245" s="112"/>
      <c r="B245" s="112"/>
      <c r="C245" s="112"/>
      <c r="D245" s="113"/>
      <c r="E245" s="113"/>
      <c r="F245" s="113"/>
      <c r="G245" s="113"/>
      <c r="H245" s="113"/>
      <c r="I245" s="113"/>
      <c r="J245" s="119" t="s">
        <v>413</v>
      </c>
      <c r="K245" s="120"/>
      <c r="L245" s="113"/>
      <c r="M245" s="113"/>
      <c r="N245" s="113"/>
    </row>
    <row r="246" spans="1:14" s="21" customFormat="1" ht="13.5">
      <c r="A246" s="112"/>
      <c r="B246" s="112"/>
      <c r="C246" s="112"/>
      <c r="D246" s="113" t="s">
        <v>472</v>
      </c>
      <c r="E246" s="113"/>
      <c r="F246" s="113"/>
      <c r="G246" s="114" t="s">
        <v>637</v>
      </c>
      <c r="H246" s="114"/>
      <c r="I246" s="114"/>
      <c r="J246" s="114"/>
      <c r="K246" s="114" t="s">
        <v>638</v>
      </c>
      <c r="L246" s="114"/>
      <c r="M246" s="114"/>
      <c r="N246" s="114"/>
    </row>
    <row r="247" spans="1:14" s="21" customFormat="1" ht="27">
      <c r="A247" s="112" t="s">
        <v>416</v>
      </c>
      <c r="B247" s="113" t="s">
        <v>417</v>
      </c>
      <c r="C247" s="113" t="s">
        <v>418</v>
      </c>
      <c r="D247" s="113"/>
      <c r="E247" s="113" t="s">
        <v>419</v>
      </c>
      <c r="F247" s="113"/>
      <c r="G247" s="113" t="s">
        <v>420</v>
      </c>
      <c r="H247" s="113"/>
      <c r="I247" s="113"/>
      <c r="J247" s="113" t="s">
        <v>421</v>
      </c>
      <c r="K247" s="113"/>
      <c r="L247" s="113" t="s">
        <v>422</v>
      </c>
      <c r="M247" s="113"/>
      <c r="N247" s="113"/>
    </row>
    <row r="248" spans="1:14" s="21" customFormat="1" ht="13.5">
      <c r="A248" s="112"/>
      <c r="B248" s="113">
        <v>2</v>
      </c>
      <c r="C248" s="113">
        <v>2</v>
      </c>
      <c r="D248" s="113"/>
      <c r="E248" s="114"/>
      <c r="F248" s="114"/>
      <c r="G248" s="113"/>
      <c r="H248" s="113"/>
      <c r="I248" s="113"/>
      <c r="J248" s="113"/>
      <c r="K248" s="113"/>
      <c r="L248" s="113"/>
      <c r="M248" s="113"/>
      <c r="N248" s="113"/>
    </row>
    <row r="249" spans="1:14" s="21" customFormat="1" ht="13.5">
      <c r="A249" s="112" t="s">
        <v>423</v>
      </c>
      <c r="B249" s="115" t="s">
        <v>639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</row>
    <row r="250" spans="1:14" s="21" customFormat="1" ht="13.5">
      <c r="A250" s="112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</row>
    <row r="251" spans="1:14" s="21" customFormat="1" ht="13.5">
      <c r="A251" s="112" t="s">
        <v>426</v>
      </c>
      <c r="B251" s="113" t="s">
        <v>427</v>
      </c>
      <c r="C251" s="113" t="s">
        <v>382</v>
      </c>
      <c r="D251" s="113"/>
      <c r="E251" s="113"/>
      <c r="F251" s="113" t="s">
        <v>383</v>
      </c>
      <c r="G251" s="113"/>
      <c r="H251" s="113"/>
      <c r="I251" s="113"/>
      <c r="J251" s="113"/>
      <c r="K251" s="113" t="s">
        <v>384</v>
      </c>
      <c r="L251" s="113"/>
      <c r="M251" s="113"/>
      <c r="N251" s="113"/>
    </row>
    <row r="252" spans="1:14" s="21" customFormat="1" ht="13.5">
      <c r="A252" s="112"/>
      <c r="B252" s="113" t="s">
        <v>428</v>
      </c>
      <c r="C252" s="114" t="s">
        <v>386</v>
      </c>
      <c r="D252" s="114"/>
      <c r="E252" s="114"/>
      <c r="F252" s="115" t="s">
        <v>640</v>
      </c>
      <c r="G252" s="115"/>
      <c r="H252" s="115"/>
      <c r="I252" s="115"/>
      <c r="J252" s="115"/>
      <c r="K252" s="115" t="s">
        <v>641</v>
      </c>
      <c r="L252" s="115"/>
      <c r="M252" s="115"/>
      <c r="N252" s="115"/>
    </row>
    <row r="253" spans="1:14" s="21" customFormat="1" ht="13.5">
      <c r="A253" s="112"/>
      <c r="B253" s="113"/>
      <c r="C253" s="114"/>
      <c r="D253" s="114"/>
      <c r="E253" s="114"/>
      <c r="F253" s="115" t="s">
        <v>642</v>
      </c>
      <c r="G253" s="115"/>
      <c r="H253" s="115"/>
      <c r="I253" s="115"/>
      <c r="J253" s="115"/>
      <c r="K253" s="115" t="s">
        <v>643</v>
      </c>
      <c r="L253" s="115"/>
      <c r="M253" s="115"/>
      <c r="N253" s="115"/>
    </row>
    <row r="254" spans="1:14" s="21" customFormat="1" ht="13.5">
      <c r="A254" s="112"/>
      <c r="B254" s="113"/>
      <c r="C254" s="114" t="s">
        <v>387</v>
      </c>
      <c r="D254" s="114"/>
      <c r="E254" s="114"/>
      <c r="F254" s="115" t="s">
        <v>644</v>
      </c>
      <c r="G254" s="115"/>
      <c r="H254" s="115"/>
      <c r="I254" s="115"/>
      <c r="J254" s="115"/>
      <c r="K254" s="115" t="s">
        <v>645</v>
      </c>
      <c r="L254" s="115"/>
      <c r="M254" s="115"/>
      <c r="N254" s="115"/>
    </row>
    <row r="255" spans="1:14" s="21" customFormat="1" ht="13.5">
      <c r="A255" s="112"/>
      <c r="B255" s="113"/>
      <c r="C255" s="114"/>
      <c r="D255" s="114"/>
      <c r="E255" s="114"/>
      <c r="F255" s="115" t="s">
        <v>646</v>
      </c>
      <c r="G255" s="115"/>
      <c r="H255" s="115"/>
      <c r="I255" s="115"/>
      <c r="J255" s="115"/>
      <c r="K255" s="115" t="s">
        <v>647</v>
      </c>
      <c r="L255" s="115"/>
      <c r="M255" s="115"/>
      <c r="N255" s="115"/>
    </row>
    <row r="256" spans="1:14" s="21" customFormat="1" ht="13.5">
      <c r="A256" s="112"/>
      <c r="B256" s="113"/>
      <c r="C256" s="114"/>
      <c r="D256" s="114"/>
      <c r="E256" s="114"/>
      <c r="F256" s="115" t="s">
        <v>648</v>
      </c>
      <c r="G256" s="115"/>
      <c r="H256" s="115"/>
      <c r="I256" s="115"/>
      <c r="J256" s="115"/>
      <c r="K256" s="121">
        <v>1</v>
      </c>
      <c r="L256" s="115"/>
      <c r="M256" s="115"/>
      <c r="N256" s="115"/>
    </row>
    <row r="257" spans="1:14" s="21" customFormat="1" ht="13.5">
      <c r="A257" s="112"/>
      <c r="B257" s="113"/>
      <c r="C257" s="114" t="s">
        <v>388</v>
      </c>
      <c r="D257" s="114"/>
      <c r="E257" s="114"/>
      <c r="F257" s="115" t="s">
        <v>649</v>
      </c>
      <c r="G257" s="115"/>
      <c r="H257" s="115"/>
      <c r="I257" s="115"/>
      <c r="J257" s="115"/>
      <c r="K257" s="115" t="s">
        <v>650</v>
      </c>
      <c r="L257" s="115"/>
      <c r="M257" s="115"/>
      <c r="N257" s="115"/>
    </row>
    <row r="258" spans="1:14" s="21" customFormat="1" ht="13.5">
      <c r="A258" s="112"/>
      <c r="B258" s="113"/>
      <c r="C258" s="114"/>
      <c r="D258" s="114"/>
      <c r="E258" s="114"/>
      <c r="F258" s="115" t="s">
        <v>651</v>
      </c>
      <c r="G258" s="115"/>
      <c r="H258" s="115"/>
      <c r="I258" s="115"/>
      <c r="J258" s="115"/>
      <c r="K258" s="115" t="s">
        <v>652</v>
      </c>
      <c r="L258" s="115"/>
      <c r="M258" s="115"/>
      <c r="N258" s="115"/>
    </row>
    <row r="259" spans="1:14" s="21" customFormat="1" ht="13.5">
      <c r="A259" s="112"/>
      <c r="B259" s="113"/>
      <c r="C259" s="114" t="s">
        <v>389</v>
      </c>
      <c r="D259" s="114"/>
      <c r="E259" s="114"/>
      <c r="F259" s="115" t="s">
        <v>653</v>
      </c>
      <c r="G259" s="115"/>
      <c r="H259" s="115"/>
      <c r="I259" s="115"/>
      <c r="J259" s="115"/>
      <c r="K259" s="115" t="s">
        <v>654</v>
      </c>
      <c r="L259" s="115"/>
      <c r="M259" s="115"/>
      <c r="N259" s="115"/>
    </row>
    <row r="260" spans="1:14" s="21" customFormat="1" ht="13.5">
      <c r="A260" s="112"/>
      <c r="B260" s="113"/>
      <c r="C260" s="114"/>
      <c r="D260" s="114"/>
      <c r="E260" s="114"/>
      <c r="F260" s="115" t="s">
        <v>655</v>
      </c>
      <c r="G260" s="115"/>
      <c r="H260" s="115"/>
      <c r="I260" s="115"/>
      <c r="J260" s="115"/>
      <c r="K260" s="115" t="s">
        <v>656</v>
      </c>
      <c r="L260" s="115"/>
      <c r="M260" s="115"/>
      <c r="N260" s="115"/>
    </row>
    <row r="261" spans="1:14" s="21" customFormat="1" ht="13.5">
      <c r="A261" s="112"/>
      <c r="B261" s="113" t="s">
        <v>445</v>
      </c>
      <c r="C261" s="114" t="s">
        <v>446</v>
      </c>
      <c r="D261" s="114"/>
      <c r="E261" s="114"/>
      <c r="F261" s="115" t="s">
        <v>447</v>
      </c>
      <c r="G261" s="115"/>
      <c r="H261" s="115"/>
      <c r="I261" s="115"/>
      <c r="J261" s="115"/>
      <c r="K261" s="115" t="s">
        <v>447</v>
      </c>
      <c r="L261" s="115"/>
      <c r="M261" s="115"/>
      <c r="N261" s="115"/>
    </row>
    <row r="262" spans="1:14" s="21" customFormat="1" ht="13.5">
      <c r="A262" s="112"/>
      <c r="B262" s="113"/>
      <c r="C262" s="122" t="s">
        <v>448</v>
      </c>
      <c r="D262" s="123"/>
      <c r="E262" s="124"/>
      <c r="F262" s="115" t="s">
        <v>657</v>
      </c>
      <c r="G262" s="115"/>
      <c r="H262" s="115"/>
      <c r="I262" s="115"/>
      <c r="J262" s="115"/>
      <c r="K262" s="115" t="s">
        <v>658</v>
      </c>
      <c r="L262" s="115"/>
      <c r="M262" s="115"/>
      <c r="N262" s="115"/>
    </row>
    <row r="263" spans="1:14" s="21" customFormat="1" ht="13.5">
      <c r="A263" s="112"/>
      <c r="B263" s="113"/>
      <c r="C263" s="125"/>
      <c r="D263" s="126"/>
      <c r="E263" s="127"/>
      <c r="F263" s="115" t="s">
        <v>659</v>
      </c>
      <c r="G263" s="115"/>
      <c r="H263" s="115"/>
      <c r="I263" s="115"/>
      <c r="J263" s="115"/>
      <c r="K263" s="115" t="s">
        <v>660</v>
      </c>
      <c r="L263" s="115"/>
      <c r="M263" s="115"/>
      <c r="N263" s="115"/>
    </row>
    <row r="264" spans="1:14" s="21" customFormat="1" ht="13.5">
      <c r="A264" s="112"/>
      <c r="B264" s="113"/>
      <c r="C264" s="128"/>
      <c r="D264" s="129"/>
      <c r="E264" s="130"/>
      <c r="F264" s="131" t="s">
        <v>661</v>
      </c>
      <c r="G264" s="132"/>
      <c r="H264" s="132"/>
      <c r="I264" s="132"/>
      <c r="J264" s="134"/>
      <c r="K264" s="131" t="s">
        <v>662</v>
      </c>
      <c r="L264" s="132"/>
      <c r="M264" s="132"/>
      <c r="N264" s="134"/>
    </row>
    <row r="265" spans="1:14" s="21" customFormat="1" ht="13.5">
      <c r="A265" s="112"/>
      <c r="B265" s="113"/>
      <c r="C265" s="133" t="s">
        <v>452</v>
      </c>
      <c r="D265" s="133"/>
      <c r="E265" s="133"/>
      <c r="F265" s="115" t="s">
        <v>447</v>
      </c>
      <c r="G265" s="115"/>
      <c r="H265" s="115"/>
      <c r="I265" s="115"/>
      <c r="J265" s="115"/>
      <c r="K265" s="115" t="s">
        <v>447</v>
      </c>
      <c r="L265" s="115"/>
      <c r="M265" s="115"/>
      <c r="N265" s="115"/>
    </row>
    <row r="266" spans="1:14" s="21" customFormat="1" ht="13.5">
      <c r="A266" s="112"/>
      <c r="B266" s="113"/>
      <c r="C266" s="114" t="s">
        <v>453</v>
      </c>
      <c r="D266" s="114"/>
      <c r="E266" s="114"/>
      <c r="F266" s="115" t="s">
        <v>663</v>
      </c>
      <c r="G266" s="115"/>
      <c r="H266" s="115"/>
      <c r="I266" s="115"/>
      <c r="J266" s="115"/>
      <c r="K266" s="115" t="s">
        <v>502</v>
      </c>
      <c r="L266" s="115"/>
      <c r="M266" s="115"/>
      <c r="N266" s="115"/>
    </row>
    <row r="267" spans="1:14" s="21" customFormat="1" ht="13.5">
      <c r="A267" s="112"/>
      <c r="B267" s="113"/>
      <c r="C267" s="114"/>
      <c r="D267" s="114"/>
      <c r="E267" s="114"/>
      <c r="F267" s="115" t="s">
        <v>664</v>
      </c>
      <c r="G267" s="115"/>
      <c r="H267" s="115"/>
      <c r="I267" s="115"/>
      <c r="J267" s="115"/>
      <c r="K267" s="115" t="s">
        <v>665</v>
      </c>
      <c r="L267" s="115"/>
      <c r="M267" s="115"/>
      <c r="N267" s="115"/>
    </row>
    <row r="268" spans="1:14" s="21" customFormat="1" ht="13.5">
      <c r="A268" s="112"/>
      <c r="B268" s="113"/>
      <c r="C268" s="114"/>
      <c r="D268" s="114"/>
      <c r="E268" s="114"/>
      <c r="F268" s="115" t="s">
        <v>666</v>
      </c>
      <c r="G268" s="115"/>
      <c r="H268" s="115"/>
      <c r="I268" s="115"/>
      <c r="J268" s="115"/>
      <c r="K268" s="115" t="s">
        <v>667</v>
      </c>
      <c r="L268" s="115"/>
      <c r="M268" s="115"/>
      <c r="N268" s="115"/>
    </row>
    <row r="269" spans="1:14" s="21" customFormat="1" ht="13.5">
      <c r="A269" s="112"/>
      <c r="B269" s="113" t="s">
        <v>392</v>
      </c>
      <c r="C269" s="133" t="s">
        <v>458</v>
      </c>
      <c r="D269" s="133"/>
      <c r="E269" s="133"/>
      <c r="F269" s="115" t="s">
        <v>668</v>
      </c>
      <c r="G269" s="115"/>
      <c r="H269" s="115"/>
      <c r="I269" s="115"/>
      <c r="J269" s="115"/>
      <c r="K269" s="115" t="s">
        <v>669</v>
      </c>
      <c r="L269" s="115"/>
      <c r="M269" s="115"/>
      <c r="N269" s="115"/>
    </row>
    <row r="270" spans="1:14" s="21" customFormat="1" ht="13.5">
      <c r="A270" s="112"/>
      <c r="B270" s="113"/>
      <c r="C270" s="133"/>
      <c r="D270" s="133"/>
      <c r="E270" s="133"/>
      <c r="F270" s="115" t="s">
        <v>670</v>
      </c>
      <c r="G270" s="115"/>
      <c r="H270" s="115"/>
      <c r="I270" s="115"/>
      <c r="J270" s="115"/>
      <c r="K270" s="115" t="s">
        <v>669</v>
      </c>
      <c r="L270" s="115"/>
      <c r="M270" s="115"/>
      <c r="N270" s="115"/>
    </row>
    <row r="271" spans="1:14" s="21" customFormat="1" ht="13.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1:14" s="21" customFormat="1" ht="13.5">
      <c r="A272" s="56" t="s">
        <v>671</v>
      </c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</row>
  </sheetData>
  <sheetProtection/>
  <mergeCells count="631">
    <mergeCell ref="A1:B1"/>
    <mergeCell ref="A2:N2"/>
    <mergeCell ref="A3:N3"/>
    <mergeCell ref="A4:N4"/>
    <mergeCell ref="A5:C5"/>
    <mergeCell ref="D5:N5"/>
    <mergeCell ref="A6:C6"/>
    <mergeCell ref="D6:G6"/>
    <mergeCell ref="H6:J6"/>
    <mergeCell ref="K6:N6"/>
    <mergeCell ref="A7:C7"/>
    <mergeCell ref="D7:G7"/>
    <mergeCell ref="H7:J7"/>
    <mergeCell ref="K7:N7"/>
    <mergeCell ref="D8:N8"/>
    <mergeCell ref="D9:N9"/>
    <mergeCell ref="J10:K10"/>
    <mergeCell ref="J11:K11"/>
    <mergeCell ref="D12:J12"/>
    <mergeCell ref="K12:N12"/>
    <mergeCell ref="C13:D13"/>
    <mergeCell ref="E13:F13"/>
    <mergeCell ref="G13:I13"/>
    <mergeCell ref="J13:K13"/>
    <mergeCell ref="L13:N13"/>
    <mergeCell ref="C14:D14"/>
    <mergeCell ref="E14:F14"/>
    <mergeCell ref="G14:I14"/>
    <mergeCell ref="J14:K14"/>
    <mergeCell ref="L14:N14"/>
    <mergeCell ref="C19:E19"/>
    <mergeCell ref="F19:J19"/>
    <mergeCell ref="K19:N19"/>
    <mergeCell ref="F20:J20"/>
    <mergeCell ref="K20:N20"/>
    <mergeCell ref="F21:J21"/>
    <mergeCell ref="K21:N21"/>
    <mergeCell ref="F22:J22"/>
    <mergeCell ref="K22:N22"/>
    <mergeCell ref="F23:J23"/>
    <mergeCell ref="K23:N23"/>
    <mergeCell ref="F24:J24"/>
    <mergeCell ref="K24:N24"/>
    <mergeCell ref="F25:J25"/>
    <mergeCell ref="K25:N25"/>
    <mergeCell ref="F26:J26"/>
    <mergeCell ref="K26:N26"/>
    <mergeCell ref="F27:J27"/>
    <mergeCell ref="K27:N27"/>
    <mergeCell ref="C28:E28"/>
    <mergeCell ref="F28:J28"/>
    <mergeCell ref="K28:N28"/>
    <mergeCell ref="F29:J29"/>
    <mergeCell ref="K29:N29"/>
    <mergeCell ref="F30:J30"/>
    <mergeCell ref="K30:N30"/>
    <mergeCell ref="C31:E31"/>
    <mergeCell ref="F31:J31"/>
    <mergeCell ref="K31:N31"/>
    <mergeCell ref="F32:J32"/>
    <mergeCell ref="K32:N32"/>
    <mergeCell ref="F33:J33"/>
    <mergeCell ref="K33:N33"/>
    <mergeCell ref="F34:J34"/>
    <mergeCell ref="K34:N34"/>
    <mergeCell ref="F35:J35"/>
    <mergeCell ref="K35:N35"/>
    <mergeCell ref="A36:N36"/>
    <mergeCell ref="A42:B42"/>
    <mergeCell ref="A43:N43"/>
    <mergeCell ref="A44:N44"/>
    <mergeCell ref="A45:N45"/>
    <mergeCell ref="A46:C46"/>
    <mergeCell ref="D46:N46"/>
    <mergeCell ref="A47:C47"/>
    <mergeCell ref="D47:G47"/>
    <mergeCell ref="H47:J47"/>
    <mergeCell ref="K47:N47"/>
    <mergeCell ref="A48:C48"/>
    <mergeCell ref="D48:G48"/>
    <mergeCell ref="H48:J48"/>
    <mergeCell ref="K48:N48"/>
    <mergeCell ref="D49:N49"/>
    <mergeCell ref="D50:N50"/>
    <mergeCell ref="J51:K51"/>
    <mergeCell ref="J52:K52"/>
    <mergeCell ref="D53:F53"/>
    <mergeCell ref="G53:J53"/>
    <mergeCell ref="K53:N53"/>
    <mergeCell ref="C54:D54"/>
    <mergeCell ref="E54:F54"/>
    <mergeCell ref="G54:I54"/>
    <mergeCell ref="J54:K54"/>
    <mergeCell ref="L54:N54"/>
    <mergeCell ref="C55:D55"/>
    <mergeCell ref="E55:F55"/>
    <mergeCell ref="G55:I55"/>
    <mergeCell ref="J55:K55"/>
    <mergeCell ref="L55:N55"/>
    <mergeCell ref="C58:E58"/>
    <mergeCell ref="F58:J58"/>
    <mergeCell ref="K58:N58"/>
    <mergeCell ref="F59:J59"/>
    <mergeCell ref="K59:N59"/>
    <mergeCell ref="F60:J60"/>
    <mergeCell ref="K60:N60"/>
    <mergeCell ref="F61:J61"/>
    <mergeCell ref="K61:N61"/>
    <mergeCell ref="F62:J62"/>
    <mergeCell ref="K62:N62"/>
    <mergeCell ref="F63:J63"/>
    <mergeCell ref="K63:N63"/>
    <mergeCell ref="F64:J64"/>
    <mergeCell ref="K64:N64"/>
    <mergeCell ref="F65:J65"/>
    <mergeCell ref="K65:N65"/>
    <mergeCell ref="F66:J66"/>
    <mergeCell ref="K66:N66"/>
    <mergeCell ref="F67:J67"/>
    <mergeCell ref="K67:N67"/>
    <mergeCell ref="F68:J68"/>
    <mergeCell ref="K68:N68"/>
    <mergeCell ref="F69:J69"/>
    <mergeCell ref="K69:N69"/>
    <mergeCell ref="C70:E70"/>
    <mergeCell ref="F70:J70"/>
    <mergeCell ref="K70:N70"/>
    <mergeCell ref="F71:J71"/>
    <mergeCell ref="K71:N71"/>
    <mergeCell ref="F72:J72"/>
    <mergeCell ref="K72:N72"/>
    <mergeCell ref="F73:J73"/>
    <mergeCell ref="K73:N73"/>
    <mergeCell ref="C74:E74"/>
    <mergeCell ref="F74:J74"/>
    <mergeCell ref="K74:N74"/>
    <mergeCell ref="F75:J75"/>
    <mergeCell ref="K75:N75"/>
    <mergeCell ref="F76:J76"/>
    <mergeCell ref="K76:N76"/>
    <mergeCell ref="F77:J77"/>
    <mergeCell ref="K77:N77"/>
    <mergeCell ref="F78:J78"/>
    <mergeCell ref="K78:N78"/>
    <mergeCell ref="A80:N80"/>
    <mergeCell ref="A82:B82"/>
    <mergeCell ref="A83:N83"/>
    <mergeCell ref="A84:N84"/>
    <mergeCell ref="A85:N85"/>
    <mergeCell ref="A86:C86"/>
    <mergeCell ref="D86:N86"/>
    <mergeCell ref="A87:C87"/>
    <mergeCell ref="D87:G87"/>
    <mergeCell ref="H87:J87"/>
    <mergeCell ref="K87:N87"/>
    <mergeCell ref="A88:C88"/>
    <mergeCell ref="D88:G88"/>
    <mergeCell ref="H88:J88"/>
    <mergeCell ref="K88:N88"/>
    <mergeCell ref="D89:N89"/>
    <mergeCell ref="D90:N90"/>
    <mergeCell ref="J91:K91"/>
    <mergeCell ref="J92:K92"/>
    <mergeCell ref="D93:F93"/>
    <mergeCell ref="G93:J93"/>
    <mergeCell ref="K93:N93"/>
    <mergeCell ref="C94:D94"/>
    <mergeCell ref="E94:F94"/>
    <mergeCell ref="G94:I94"/>
    <mergeCell ref="J94:K94"/>
    <mergeCell ref="L94:N94"/>
    <mergeCell ref="C95:D95"/>
    <mergeCell ref="E95:F95"/>
    <mergeCell ref="G95:I95"/>
    <mergeCell ref="J95:K95"/>
    <mergeCell ref="L95:N95"/>
    <mergeCell ref="C98:E98"/>
    <mergeCell ref="F98:J98"/>
    <mergeCell ref="K98:N98"/>
    <mergeCell ref="F99:J99"/>
    <mergeCell ref="K99:N99"/>
    <mergeCell ref="F100:J100"/>
    <mergeCell ref="K100:N100"/>
    <mergeCell ref="F101:J101"/>
    <mergeCell ref="K101:N101"/>
    <mergeCell ref="F102:J102"/>
    <mergeCell ref="K102:N102"/>
    <mergeCell ref="F103:J103"/>
    <mergeCell ref="K103:N103"/>
    <mergeCell ref="F104:J104"/>
    <mergeCell ref="K104:N104"/>
    <mergeCell ref="F105:J105"/>
    <mergeCell ref="K105:N105"/>
    <mergeCell ref="F106:J106"/>
    <mergeCell ref="K106:N106"/>
    <mergeCell ref="F107:J107"/>
    <mergeCell ref="K107:N107"/>
    <mergeCell ref="F108:J108"/>
    <mergeCell ref="K108:N108"/>
    <mergeCell ref="F109:J109"/>
    <mergeCell ref="K109:N109"/>
    <mergeCell ref="F110:J110"/>
    <mergeCell ref="K110:N110"/>
    <mergeCell ref="F111:J111"/>
    <mergeCell ref="K111:N111"/>
    <mergeCell ref="C112:E112"/>
    <mergeCell ref="F112:J112"/>
    <mergeCell ref="K112:N112"/>
    <mergeCell ref="F113:J113"/>
    <mergeCell ref="K113:N113"/>
    <mergeCell ref="F114:J114"/>
    <mergeCell ref="K114:N114"/>
    <mergeCell ref="F115:J115"/>
    <mergeCell ref="K115:N115"/>
    <mergeCell ref="F116:J116"/>
    <mergeCell ref="K116:N116"/>
    <mergeCell ref="A118:N118"/>
    <mergeCell ref="A122:B122"/>
    <mergeCell ref="A123:N123"/>
    <mergeCell ref="A124:N124"/>
    <mergeCell ref="A125:N125"/>
    <mergeCell ref="A126:C126"/>
    <mergeCell ref="D126:N126"/>
    <mergeCell ref="A127:C127"/>
    <mergeCell ref="D127:G127"/>
    <mergeCell ref="H127:J127"/>
    <mergeCell ref="K127:N127"/>
    <mergeCell ref="A128:C128"/>
    <mergeCell ref="D128:G128"/>
    <mergeCell ref="H128:J128"/>
    <mergeCell ref="K128:N128"/>
    <mergeCell ref="D129:N129"/>
    <mergeCell ref="D130:N130"/>
    <mergeCell ref="J131:K131"/>
    <mergeCell ref="J132:K132"/>
    <mergeCell ref="D133:F133"/>
    <mergeCell ref="G133:J133"/>
    <mergeCell ref="K133:N133"/>
    <mergeCell ref="C134:D134"/>
    <mergeCell ref="E134:F134"/>
    <mergeCell ref="G134:I134"/>
    <mergeCell ref="J134:K134"/>
    <mergeCell ref="L134:N134"/>
    <mergeCell ref="C135:D135"/>
    <mergeCell ref="E135:F135"/>
    <mergeCell ref="G135:I135"/>
    <mergeCell ref="J135:K135"/>
    <mergeCell ref="L135:N135"/>
    <mergeCell ref="B136:N136"/>
    <mergeCell ref="C137:E137"/>
    <mergeCell ref="F137:J137"/>
    <mergeCell ref="K137:N137"/>
    <mergeCell ref="F138:J138"/>
    <mergeCell ref="K138:N138"/>
    <mergeCell ref="F139:J139"/>
    <mergeCell ref="K139:N139"/>
    <mergeCell ref="F140:J140"/>
    <mergeCell ref="K140:N140"/>
    <mergeCell ref="F141:J141"/>
    <mergeCell ref="K141:N141"/>
    <mergeCell ref="F142:J142"/>
    <mergeCell ref="K142:N142"/>
    <mergeCell ref="F143:J143"/>
    <mergeCell ref="K143:N143"/>
    <mergeCell ref="F144:J144"/>
    <mergeCell ref="K144:N144"/>
    <mergeCell ref="F145:J145"/>
    <mergeCell ref="K145:N145"/>
    <mergeCell ref="F146:J146"/>
    <mergeCell ref="K146:N146"/>
    <mergeCell ref="C147:E147"/>
    <mergeCell ref="F147:J147"/>
    <mergeCell ref="K147:N147"/>
    <mergeCell ref="C148:E148"/>
    <mergeCell ref="F148:J148"/>
    <mergeCell ref="K148:N148"/>
    <mergeCell ref="C149:E149"/>
    <mergeCell ref="F149:J149"/>
    <mergeCell ref="K149:N149"/>
    <mergeCell ref="F150:J150"/>
    <mergeCell ref="K150:N150"/>
    <mergeCell ref="F151:J151"/>
    <mergeCell ref="K151:N151"/>
    <mergeCell ref="F152:J152"/>
    <mergeCell ref="K152:N152"/>
    <mergeCell ref="F153:J153"/>
    <mergeCell ref="K153:N153"/>
    <mergeCell ref="A155:N155"/>
    <mergeCell ref="A160:B160"/>
    <mergeCell ref="A161:N161"/>
    <mergeCell ref="A162:N162"/>
    <mergeCell ref="A163:N163"/>
    <mergeCell ref="A164:C164"/>
    <mergeCell ref="D164:N164"/>
    <mergeCell ref="A165:C165"/>
    <mergeCell ref="D165:G165"/>
    <mergeCell ref="H165:J165"/>
    <mergeCell ref="K165:N165"/>
    <mergeCell ref="A166:C166"/>
    <mergeCell ref="D166:G166"/>
    <mergeCell ref="H166:J166"/>
    <mergeCell ref="K166:N166"/>
    <mergeCell ref="D167:N167"/>
    <mergeCell ref="D168:N168"/>
    <mergeCell ref="J169:K169"/>
    <mergeCell ref="J170:K170"/>
    <mergeCell ref="D171:F171"/>
    <mergeCell ref="G171:J171"/>
    <mergeCell ref="K171:N171"/>
    <mergeCell ref="C172:D172"/>
    <mergeCell ref="E172:F172"/>
    <mergeCell ref="G172:I172"/>
    <mergeCell ref="J172:K172"/>
    <mergeCell ref="L172:N172"/>
    <mergeCell ref="C173:D173"/>
    <mergeCell ref="E173:F173"/>
    <mergeCell ref="G173:I173"/>
    <mergeCell ref="J173:K173"/>
    <mergeCell ref="L173:N173"/>
    <mergeCell ref="B174:N174"/>
    <mergeCell ref="C175:E175"/>
    <mergeCell ref="F175:J175"/>
    <mergeCell ref="K175:N175"/>
    <mergeCell ref="F176:J176"/>
    <mergeCell ref="K176:N176"/>
    <mergeCell ref="F177:J177"/>
    <mergeCell ref="K177:N177"/>
    <mergeCell ref="F178:J178"/>
    <mergeCell ref="K178:N178"/>
    <mergeCell ref="F179:J179"/>
    <mergeCell ref="K179:N179"/>
    <mergeCell ref="F180:J180"/>
    <mergeCell ref="K180:N180"/>
    <mergeCell ref="F181:J181"/>
    <mergeCell ref="K181:N181"/>
    <mergeCell ref="F182:J182"/>
    <mergeCell ref="K182:N182"/>
    <mergeCell ref="F183:J183"/>
    <mergeCell ref="K183:N183"/>
    <mergeCell ref="F184:J184"/>
    <mergeCell ref="K184:N184"/>
    <mergeCell ref="F185:J185"/>
    <mergeCell ref="K185:N185"/>
    <mergeCell ref="F186:J186"/>
    <mergeCell ref="K186:N186"/>
    <mergeCell ref="F187:J187"/>
    <mergeCell ref="K187:N187"/>
    <mergeCell ref="C188:E188"/>
    <mergeCell ref="F188:J188"/>
    <mergeCell ref="K188:N188"/>
    <mergeCell ref="F189:J189"/>
    <mergeCell ref="K189:N189"/>
    <mergeCell ref="F190:J190"/>
    <mergeCell ref="K190:N190"/>
    <mergeCell ref="C191:E191"/>
    <mergeCell ref="F191:J191"/>
    <mergeCell ref="K191:N191"/>
    <mergeCell ref="C192:E192"/>
    <mergeCell ref="F192:J192"/>
    <mergeCell ref="K192:N192"/>
    <mergeCell ref="F193:J193"/>
    <mergeCell ref="K193:N193"/>
    <mergeCell ref="F194:J194"/>
    <mergeCell ref="K194:N194"/>
    <mergeCell ref="A196:N196"/>
    <mergeCell ref="A198:B198"/>
    <mergeCell ref="A199:N199"/>
    <mergeCell ref="A200:N200"/>
    <mergeCell ref="A201:N201"/>
    <mergeCell ref="A202:C202"/>
    <mergeCell ref="D202:N202"/>
    <mergeCell ref="A203:C203"/>
    <mergeCell ref="D203:G203"/>
    <mergeCell ref="H203:J203"/>
    <mergeCell ref="K203:N203"/>
    <mergeCell ref="A204:C204"/>
    <mergeCell ref="D204:G204"/>
    <mergeCell ref="H204:J204"/>
    <mergeCell ref="K204:N204"/>
    <mergeCell ref="D205:N205"/>
    <mergeCell ref="D206:N206"/>
    <mergeCell ref="J207:K207"/>
    <mergeCell ref="J208:K208"/>
    <mergeCell ref="D209:F209"/>
    <mergeCell ref="G209:J209"/>
    <mergeCell ref="K209:N209"/>
    <mergeCell ref="C210:D210"/>
    <mergeCell ref="E210:F210"/>
    <mergeCell ref="G210:I210"/>
    <mergeCell ref="J210:K210"/>
    <mergeCell ref="L210:N210"/>
    <mergeCell ref="C211:D211"/>
    <mergeCell ref="E211:F211"/>
    <mergeCell ref="G211:I211"/>
    <mergeCell ref="J211:K211"/>
    <mergeCell ref="L211:N211"/>
    <mergeCell ref="C214:E214"/>
    <mergeCell ref="F214:J214"/>
    <mergeCell ref="K214:N214"/>
    <mergeCell ref="F215:J215"/>
    <mergeCell ref="K215:N215"/>
    <mergeCell ref="F216:J216"/>
    <mergeCell ref="K216:N216"/>
    <mergeCell ref="F217:J217"/>
    <mergeCell ref="K217:N217"/>
    <mergeCell ref="F218:J218"/>
    <mergeCell ref="K218:N218"/>
    <mergeCell ref="F219:J219"/>
    <mergeCell ref="K219:N219"/>
    <mergeCell ref="F220:J220"/>
    <mergeCell ref="K220:N220"/>
    <mergeCell ref="F221:J221"/>
    <mergeCell ref="K221:N221"/>
    <mergeCell ref="F222:J222"/>
    <mergeCell ref="K222:N222"/>
    <mergeCell ref="C223:E223"/>
    <mergeCell ref="F223:J223"/>
    <mergeCell ref="K223:N223"/>
    <mergeCell ref="F224:J224"/>
    <mergeCell ref="K224:N224"/>
    <mergeCell ref="F225:J225"/>
    <mergeCell ref="K225:N225"/>
    <mergeCell ref="C226:E226"/>
    <mergeCell ref="F226:J226"/>
    <mergeCell ref="K226:N226"/>
    <mergeCell ref="F227:J227"/>
    <mergeCell ref="K227:N227"/>
    <mergeCell ref="F228:J228"/>
    <mergeCell ref="K228:N228"/>
    <mergeCell ref="F229:J229"/>
    <mergeCell ref="K229:N229"/>
    <mergeCell ref="F230:J230"/>
    <mergeCell ref="K230:N230"/>
    <mergeCell ref="A232:N232"/>
    <mergeCell ref="A235:B235"/>
    <mergeCell ref="A236:N236"/>
    <mergeCell ref="A237:N237"/>
    <mergeCell ref="A238:N238"/>
    <mergeCell ref="A239:C239"/>
    <mergeCell ref="D239:N239"/>
    <mergeCell ref="A240:C240"/>
    <mergeCell ref="D240:G240"/>
    <mergeCell ref="H240:J240"/>
    <mergeCell ref="K240:N240"/>
    <mergeCell ref="A241:C241"/>
    <mergeCell ref="D241:G241"/>
    <mergeCell ref="H241:J241"/>
    <mergeCell ref="K241:N241"/>
    <mergeCell ref="D242:N242"/>
    <mergeCell ref="D243:N243"/>
    <mergeCell ref="J244:K244"/>
    <mergeCell ref="J245:K245"/>
    <mergeCell ref="D246:F246"/>
    <mergeCell ref="G246:J246"/>
    <mergeCell ref="K246:N246"/>
    <mergeCell ref="C247:D247"/>
    <mergeCell ref="E247:F247"/>
    <mergeCell ref="G247:I247"/>
    <mergeCell ref="J247:K247"/>
    <mergeCell ref="L247:N247"/>
    <mergeCell ref="C248:D248"/>
    <mergeCell ref="E248:F248"/>
    <mergeCell ref="G248:I248"/>
    <mergeCell ref="J248:K248"/>
    <mergeCell ref="L248:N248"/>
    <mergeCell ref="C251:E251"/>
    <mergeCell ref="F251:J251"/>
    <mergeCell ref="K251:N251"/>
    <mergeCell ref="F252:J252"/>
    <mergeCell ref="K252:N252"/>
    <mergeCell ref="F253:J253"/>
    <mergeCell ref="K253:N253"/>
    <mergeCell ref="F254:J254"/>
    <mergeCell ref="K254:N254"/>
    <mergeCell ref="F255:J255"/>
    <mergeCell ref="K255:N255"/>
    <mergeCell ref="F256:J256"/>
    <mergeCell ref="K256:N256"/>
    <mergeCell ref="F257:J257"/>
    <mergeCell ref="K257:N257"/>
    <mergeCell ref="F258:J258"/>
    <mergeCell ref="K258:N258"/>
    <mergeCell ref="F259:J259"/>
    <mergeCell ref="K259:N259"/>
    <mergeCell ref="F260:J260"/>
    <mergeCell ref="K260:N260"/>
    <mergeCell ref="C261:E261"/>
    <mergeCell ref="F261:J261"/>
    <mergeCell ref="K261:N261"/>
    <mergeCell ref="F262:J262"/>
    <mergeCell ref="K262:N262"/>
    <mergeCell ref="F263:J263"/>
    <mergeCell ref="K263:N263"/>
    <mergeCell ref="F264:J264"/>
    <mergeCell ref="K264:N264"/>
    <mergeCell ref="C265:E265"/>
    <mergeCell ref="F265:J265"/>
    <mergeCell ref="K265:N265"/>
    <mergeCell ref="F266:J266"/>
    <mergeCell ref="K266:N266"/>
    <mergeCell ref="F267:J267"/>
    <mergeCell ref="K267:N267"/>
    <mergeCell ref="F268:J268"/>
    <mergeCell ref="K268:N268"/>
    <mergeCell ref="F269:J269"/>
    <mergeCell ref="K269:N269"/>
    <mergeCell ref="F270:J270"/>
    <mergeCell ref="K270:N270"/>
    <mergeCell ref="A272:N272"/>
    <mergeCell ref="A13:A14"/>
    <mergeCell ref="A15:A18"/>
    <mergeCell ref="A19:A35"/>
    <mergeCell ref="A54:A55"/>
    <mergeCell ref="A56:A57"/>
    <mergeCell ref="A58:A78"/>
    <mergeCell ref="A94:A95"/>
    <mergeCell ref="A96:A97"/>
    <mergeCell ref="A98:A116"/>
    <mergeCell ref="A134:A135"/>
    <mergeCell ref="A137:A153"/>
    <mergeCell ref="A172:A173"/>
    <mergeCell ref="A175:A194"/>
    <mergeCell ref="A210:A211"/>
    <mergeCell ref="A212:A213"/>
    <mergeCell ref="A214:A230"/>
    <mergeCell ref="A247:A248"/>
    <mergeCell ref="A249:A250"/>
    <mergeCell ref="A251:A270"/>
    <mergeCell ref="B20:B27"/>
    <mergeCell ref="B28:B33"/>
    <mergeCell ref="B34:B35"/>
    <mergeCell ref="B59:B69"/>
    <mergeCell ref="B70:B76"/>
    <mergeCell ref="B77:B78"/>
    <mergeCell ref="B99:B107"/>
    <mergeCell ref="B108:B114"/>
    <mergeCell ref="B115:B116"/>
    <mergeCell ref="B138:B146"/>
    <mergeCell ref="B147:B151"/>
    <mergeCell ref="B152:B153"/>
    <mergeCell ref="B176:B187"/>
    <mergeCell ref="B188:B192"/>
    <mergeCell ref="B193:B194"/>
    <mergeCell ref="B215:B222"/>
    <mergeCell ref="B223:B228"/>
    <mergeCell ref="B229:B230"/>
    <mergeCell ref="B252:B260"/>
    <mergeCell ref="B261:B268"/>
    <mergeCell ref="B269:B270"/>
    <mergeCell ref="A8:C9"/>
    <mergeCell ref="A10:C12"/>
    <mergeCell ref="D10:I11"/>
    <mergeCell ref="L10:N11"/>
    <mergeCell ref="B15:N16"/>
    <mergeCell ref="B17:N18"/>
    <mergeCell ref="C20:E21"/>
    <mergeCell ref="C22:E23"/>
    <mergeCell ref="C24:E25"/>
    <mergeCell ref="C26:E27"/>
    <mergeCell ref="C29:E30"/>
    <mergeCell ref="C32:E33"/>
    <mergeCell ref="C34:E35"/>
    <mergeCell ref="A49:C50"/>
    <mergeCell ref="A51:C53"/>
    <mergeCell ref="D51:I52"/>
    <mergeCell ref="L51:N52"/>
    <mergeCell ref="B56:N57"/>
    <mergeCell ref="C59:E61"/>
    <mergeCell ref="C62:E64"/>
    <mergeCell ref="C65:E66"/>
    <mergeCell ref="C67:E69"/>
    <mergeCell ref="C71:E73"/>
    <mergeCell ref="C75:E76"/>
    <mergeCell ref="C77:E78"/>
    <mergeCell ref="A89:C90"/>
    <mergeCell ref="A91:C93"/>
    <mergeCell ref="D91:I92"/>
    <mergeCell ref="L91:N92"/>
    <mergeCell ref="B96:N97"/>
    <mergeCell ref="C99:E101"/>
    <mergeCell ref="C102:E103"/>
    <mergeCell ref="C104:E105"/>
    <mergeCell ref="C106:E107"/>
    <mergeCell ref="C108:E109"/>
    <mergeCell ref="C110:E111"/>
    <mergeCell ref="C113:E114"/>
    <mergeCell ref="C115:E116"/>
    <mergeCell ref="A129:C130"/>
    <mergeCell ref="A131:C133"/>
    <mergeCell ref="D131:I132"/>
    <mergeCell ref="L131:N132"/>
    <mergeCell ref="C138:E139"/>
    <mergeCell ref="C140:E142"/>
    <mergeCell ref="C143:E144"/>
    <mergeCell ref="C145:E146"/>
    <mergeCell ref="C150:E151"/>
    <mergeCell ref="C152:E153"/>
    <mergeCell ref="A167:C168"/>
    <mergeCell ref="A169:C171"/>
    <mergeCell ref="D169:I170"/>
    <mergeCell ref="L169:N170"/>
    <mergeCell ref="C176:E179"/>
    <mergeCell ref="C180:E181"/>
    <mergeCell ref="C182:E184"/>
    <mergeCell ref="C185:E187"/>
    <mergeCell ref="C189:E190"/>
    <mergeCell ref="C193:E194"/>
    <mergeCell ref="A205:C206"/>
    <mergeCell ref="A207:C209"/>
    <mergeCell ref="D207:I208"/>
    <mergeCell ref="L207:N208"/>
    <mergeCell ref="B212:N213"/>
    <mergeCell ref="C215:E216"/>
    <mergeCell ref="C217:E218"/>
    <mergeCell ref="C219:E220"/>
    <mergeCell ref="C221:E222"/>
    <mergeCell ref="C224:E225"/>
    <mergeCell ref="C227:E228"/>
    <mergeCell ref="C229:E230"/>
    <mergeCell ref="A242:C243"/>
    <mergeCell ref="A244:C246"/>
    <mergeCell ref="D244:I245"/>
    <mergeCell ref="L244:N245"/>
    <mergeCell ref="B249:N250"/>
    <mergeCell ref="C252:E253"/>
    <mergeCell ref="C254:E256"/>
    <mergeCell ref="C257:E258"/>
    <mergeCell ref="C259:E260"/>
    <mergeCell ref="C262:E264"/>
    <mergeCell ref="C266:E268"/>
    <mergeCell ref="C269:E27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O19" sqref="O19"/>
    </sheetView>
  </sheetViews>
  <sheetFormatPr defaultColWidth="9.00390625" defaultRowHeight="15"/>
  <cols>
    <col min="1" max="16384" width="9.00390625" style="2" customWidth="1"/>
  </cols>
  <sheetData>
    <row r="1" spans="1:12" ht="20.25">
      <c r="A1" s="3" t="s">
        <v>396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>
      <c r="A2" s="4" t="s">
        <v>672</v>
      </c>
      <c r="B2" s="4"/>
      <c r="C2" s="4"/>
      <c r="D2" s="4"/>
      <c r="E2" s="4"/>
      <c r="F2" s="4"/>
      <c r="G2" s="4"/>
      <c r="H2" s="4"/>
      <c r="I2" s="4"/>
      <c r="J2" s="4"/>
      <c r="K2" s="4"/>
      <c r="L2" s="15"/>
    </row>
    <row r="3" spans="1:12" s="1" customFormat="1" ht="54">
      <c r="A3" s="5" t="s">
        <v>673</v>
      </c>
      <c r="B3" s="5"/>
      <c r="C3" s="5"/>
      <c r="D3" s="5"/>
      <c r="E3" s="5"/>
      <c r="F3" s="5"/>
      <c r="G3" s="5"/>
      <c r="H3" s="5"/>
      <c r="I3" s="16" t="s">
        <v>674</v>
      </c>
      <c r="J3" s="5"/>
      <c r="K3" s="5"/>
      <c r="L3" s="5"/>
    </row>
    <row r="4" spans="1:12" s="1" customFormat="1" ht="13.5">
      <c r="A4" s="6" t="s">
        <v>318</v>
      </c>
      <c r="B4" s="6"/>
      <c r="C4" s="7" t="s">
        <v>321</v>
      </c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3.5">
      <c r="A5" s="6" t="s">
        <v>399</v>
      </c>
      <c r="B5" s="6"/>
      <c r="C5" s="8">
        <v>705005</v>
      </c>
      <c r="D5" s="8"/>
      <c r="E5" s="8"/>
      <c r="F5" s="6" t="s">
        <v>675</v>
      </c>
      <c r="G5" s="6"/>
      <c r="H5" s="7" t="s">
        <v>401</v>
      </c>
      <c r="I5" s="7"/>
      <c r="J5" s="7"/>
      <c r="K5" s="7"/>
      <c r="L5" s="7"/>
    </row>
    <row r="6" spans="1:12" s="1" customFormat="1" ht="13.5">
      <c r="A6" s="6" t="s">
        <v>402</v>
      </c>
      <c r="B6" s="6"/>
      <c r="C6" s="8" t="s">
        <v>403</v>
      </c>
      <c r="D6" s="8"/>
      <c r="E6" s="8"/>
      <c r="F6" s="6" t="s">
        <v>467</v>
      </c>
      <c r="G6" s="6"/>
      <c r="H6" s="6"/>
      <c r="I6" s="8" t="s">
        <v>676</v>
      </c>
      <c r="J6" s="8"/>
      <c r="K6" s="8"/>
      <c r="L6" s="8"/>
    </row>
    <row r="7" spans="1:12" s="1" customFormat="1" ht="13.5">
      <c r="A7" s="6" t="s">
        <v>406</v>
      </c>
      <c r="B7" s="6"/>
      <c r="C7" s="8" t="s">
        <v>677</v>
      </c>
      <c r="D7" s="8"/>
      <c r="E7" s="8"/>
      <c r="F7" s="8"/>
      <c r="G7" s="8"/>
      <c r="H7" s="8"/>
      <c r="I7" s="8"/>
      <c r="J7" s="8"/>
      <c r="K7" s="8"/>
      <c r="L7" s="8"/>
    </row>
    <row r="8" spans="1:12" s="1" customFormat="1" ht="13.5">
      <c r="A8" s="6"/>
      <c r="B8" s="6"/>
      <c r="C8" s="8" t="s">
        <v>469</v>
      </c>
      <c r="D8" s="8"/>
      <c r="E8" s="8"/>
      <c r="F8" s="8"/>
      <c r="G8" s="8"/>
      <c r="H8" s="8"/>
      <c r="I8" s="8"/>
      <c r="J8" s="8"/>
      <c r="K8" s="8"/>
      <c r="L8" s="8"/>
    </row>
    <row r="9" spans="1:12" s="1" customFormat="1" ht="13.5">
      <c r="A9" s="6" t="s">
        <v>678</v>
      </c>
      <c r="B9" s="6"/>
      <c r="C9" s="7" t="s">
        <v>679</v>
      </c>
      <c r="D9" s="7"/>
      <c r="E9" s="7"/>
      <c r="F9" s="7" t="s">
        <v>680</v>
      </c>
      <c r="G9" s="7"/>
      <c r="H9" s="7"/>
      <c r="I9" s="7"/>
      <c r="J9" s="7" t="s">
        <v>681</v>
      </c>
      <c r="K9" s="7"/>
      <c r="L9" s="7"/>
    </row>
    <row r="10" spans="1:12" s="1" customFormat="1" ht="13.5">
      <c r="A10" s="6"/>
      <c r="B10" s="6"/>
      <c r="C10" s="7" t="s">
        <v>682</v>
      </c>
      <c r="D10" s="7"/>
      <c r="E10" s="7"/>
      <c r="F10" s="7" t="s">
        <v>683</v>
      </c>
      <c r="G10" s="7"/>
      <c r="H10" s="7"/>
      <c r="I10" s="7"/>
      <c r="J10" s="7"/>
      <c r="K10" s="7"/>
      <c r="L10" s="7"/>
    </row>
    <row r="11" spans="1:12" s="1" customFormat="1" ht="13.5">
      <c r="A11" s="6"/>
      <c r="B11" s="6"/>
      <c r="C11" s="7" t="s">
        <v>684</v>
      </c>
      <c r="D11" s="7"/>
      <c r="E11" s="7"/>
      <c r="F11" s="7" t="s">
        <v>685</v>
      </c>
      <c r="G11" s="7"/>
      <c r="H11" s="7"/>
      <c r="I11" s="7"/>
      <c r="J11" s="7"/>
      <c r="K11" s="7"/>
      <c r="L11" s="7"/>
    </row>
    <row r="12" spans="1:12" s="1" customFormat="1" ht="13.5">
      <c r="A12" s="6"/>
      <c r="B12" s="6"/>
      <c r="C12" s="7" t="s">
        <v>686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s="1" customFormat="1" ht="40.5">
      <c r="A13" s="6" t="s">
        <v>416</v>
      </c>
      <c r="B13" s="7" t="s">
        <v>417</v>
      </c>
      <c r="C13" s="7"/>
      <c r="D13" s="7" t="s">
        <v>418</v>
      </c>
      <c r="E13" s="7" t="s">
        <v>419</v>
      </c>
      <c r="F13" s="7"/>
      <c r="G13" s="7" t="s">
        <v>420</v>
      </c>
      <c r="H13" s="7" t="s">
        <v>421</v>
      </c>
      <c r="I13" s="7"/>
      <c r="J13" s="7"/>
      <c r="K13" s="7" t="s">
        <v>422</v>
      </c>
      <c r="L13" s="7"/>
    </row>
    <row r="14" spans="1:12" s="1" customFormat="1" ht="13.5">
      <c r="A14" s="9"/>
      <c r="B14" s="7">
        <v>20</v>
      </c>
      <c r="C14" s="8"/>
      <c r="D14" s="7">
        <v>20</v>
      </c>
      <c r="E14" s="8"/>
      <c r="F14" s="8"/>
      <c r="G14" s="10"/>
      <c r="H14" s="7"/>
      <c r="I14" s="7"/>
      <c r="J14" s="7"/>
      <c r="K14" s="7"/>
      <c r="L14" s="7"/>
    </row>
    <row r="15" spans="1:12" s="1" customFormat="1" ht="13.5">
      <c r="A15" s="6" t="s">
        <v>423</v>
      </c>
      <c r="B15" s="7" t="s">
        <v>687</v>
      </c>
      <c r="C15" s="7"/>
      <c r="D15" s="7"/>
      <c r="E15" s="7"/>
      <c r="F15" s="7"/>
      <c r="G15" s="7"/>
      <c r="H15" s="7" t="s">
        <v>688</v>
      </c>
      <c r="I15" s="7"/>
      <c r="J15" s="7"/>
      <c r="K15" s="7"/>
      <c r="L15" s="7"/>
    </row>
    <row r="16" spans="1:12" s="1" customFormat="1" ht="13.5">
      <c r="A16" s="6"/>
      <c r="B16" s="7" t="s">
        <v>689</v>
      </c>
      <c r="C16" s="7"/>
      <c r="D16" s="7"/>
      <c r="E16" s="7"/>
      <c r="F16" s="7"/>
      <c r="G16" s="7"/>
      <c r="H16" s="11" t="s">
        <v>690</v>
      </c>
      <c r="I16" s="11"/>
      <c r="J16" s="11"/>
      <c r="K16" s="11"/>
      <c r="L16" s="11"/>
    </row>
    <row r="17" spans="1:12" s="1" customFormat="1" ht="13.5">
      <c r="A17" s="6" t="s">
        <v>426</v>
      </c>
      <c r="B17" s="7" t="s">
        <v>691</v>
      </c>
      <c r="C17" s="7" t="s">
        <v>382</v>
      </c>
      <c r="D17" s="7" t="s">
        <v>383</v>
      </c>
      <c r="E17" s="7" t="s">
        <v>692</v>
      </c>
      <c r="F17" s="7"/>
      <c r="G17" s="7"/>
      <c r="H17" s="7" t="s">
        <v>382</v>
      </c>
      <c r="I17" s="7" t="s">
        <v>693</v>
      </c>
      <c r="J17" s="7" t="s">
        <v>692</v>
      </c>
      <c r="K17" s="7"/>
      <c r="L17" s="7"/>
    </row>
    <row r="18" spans="1:12" s="1" customFormat="1" ht="13.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s="1" customFormat="1" ht="84">
      <c r="A19" s="6"/>
      <c r="B19" s="7" t="s">
        <v>428</v>
      </c>
      <c r="C19" s="8" t="s">
        <v>386</v>
      </c>
      <c r="D19" s="8"/>
      <c r="E19" s="7"/>
      <c r="F19" s="7"/>
      <c r="G19" s="7"/>
      <c r="H19" s="7" t="s">
        <v>386</v>
      </c>
      <c r="I19" s="17" t="s">
        <v>694</v>
      </c>
      <c r="J19" s="17" t="s">
        <v>695</v>
      </c>
      <c r="K19" s="17"/>
      <c r="L19" s="17"/>
    </row>
    <row r="20" spans="1:12" s="1" customFormat="1" ht="60">
      <c r="A20" s="6"/>
      <c r="B20" s="7"/>
      <c r="C20" s="8"/>
      <c r="D20" s="8"/>
      <c r="E20" s="7"/>
      <c r="F20" s="7"/>
      <c r="G20" s="7"/>
      <c r="H20" s="7"/>
      <c r="I20" s="17" t="s">
        <v>696</v>
      </c>
      <c r="J20" s="17" t="s">
        <v>697</v>
      </c>
      <c r="K20" s="17"/>
      <c r="L20" s="17"/>
    </row>
    <row r="21" spans="1:12" s="1" customFormat="1" ht="24">
      <c r="A21" s="6"/>
      <c r="B21" s="7"/>
      <c r="C21" s="8"/>
      <c r="D21" s="8"/>
      <c r="E21" s="7"/>
      <c r="F21" s="7"/>
      <c r="G21" s="7"/>
      <c r="H21" s="7"/>
      <c r="I21" s="17" t="s">
        <v>698</v>
      </c>
      <c r="J21" s="17" t="s">
        <v>699</v>
      </c>
      <c r="K21" s="17"/>
      <c r="L21" s="17"/>
    </row>
    <row r="22" spans="1:12" s="1" customFormat="1" ht="60">
      <c r="A22" s="6"/>
      <c r="B22" s="7"/>
      <c r="C22" s="8"/>
      <c r="D22" s="8"/>
      <c r="E22" s="7"/>
      <c r="F22" s="7"/>
      <c r="G22" s="7"/>
      <c r="H22" s="7"/>
      <c r="I22" s="17" t="s">
        <v>700</v>
      </c>
      <c r="J22" s="17" t="s">
        <v>701</v>
      </c>
      <c r="K22" s="17"/>
      <c r="L22" s="17"/>
    </row>
    <row r="23" spans="1:12" s="1" customFormat="1" ht="48">
      <c r="A23" s="6"/>
      <c r="B23" s="7"/>
      <c r="C23" s="8"/>
      <c r="D23" s="8"/>
      <c r="E23" s="7"/>
      <c r="F23" s="7"/>
      <c r="G23" s="7"/>
      <c r="H23" s="7"/>
      <c r="I23" s="18" t="s">
        <v>702</v>
      </c>
      <c r="J23" s="18" t="s">
        <v>703</v>
      </c>
      <c r="K23" s="18"/>
      <c r="L23" s="18"/>
    </row>
    <row r="24" spans="1:12" s="1" customFormat="1" ht="36">
      <c r="A24" s="6"/>
      <c r="B24" s="7"/>
      <c r="C24" s="8" t="s">
        <v>387</v>
      </c>
      <c r="D24" s="8"/>
      <c r="E24" s="12"/>
      <c r="F24" s="7"/>
      <c r="G24" s="7"/>
      <c r="H24" s="7" t="s">
        <v>387</v>
      </c>
      <c r="I24" s="17" t="s">
        <v>704</v>
      </c>
      <c r="J24" s="19">
        <v>1</v>
      </c>
      <c r="K24" s="17"/>
      <c r="L24" s="17"/>
    </row>
    <row r="25" spans="1:12" s="1" customFormat="1" ht="36">
      <c r="A25" s="6"/>
      <c r="B25" s="7"/>
      <c r="C25" s="8"/>
      <c r="D25" s="8"/>
      <c r="E25" s="12"/>
      <c r="F25" s="7"/>
      <c r="G25" s="7"/>
      <c r="H25" s="7"/>
      <c r="I25" s="17" t="s">
        <v>705</v>
      </c>
      <c r="J25" s="19">
        <v>0.5</v>
      </c>
      <c r="K25" s="17"/>
      <c r="L25" s="17"/>
    </row>
    <row r="26" spans="1:12" s="1" customFormat="1" ht="24">
      <c r="A26" s="6"/>
      <c r="B26" s="7"/>
      <c r="C26" s="8"/>
      <c r="D26" s="8"/>
      <c r="E26" s="12"/>
      <c r="F26" s="12"/>
      <c r="G26" s="12"/>
      <c r="H26" s="7"/>
      <c r="I26" s="17" t="s">
        <v>706</v>
      </c>
      <c r="J26" s="19">
        <v>0.65</v>
      </c>
      <c r="K26" s="19"/>
      <c r="L26" s="19"/>
    </row>
    <row r="27" spans="1:12" s="1" customFormat="1" ht="60">
      <c r="A27" s="6"/>
      <c r="B27" s="7"/>
      <c r="C27" s="8"/>
      <c r="D27" s="8"/>
      <c r="E27" s="12"/>
      <c r="F27" s="12"/>
      <c r="G27" s="12"/>
      <c r="H27" s="7"/>
      <c r="I27" s="17" t="s">
        <v>707</v>
      </c>
      <c r="J27" s="19">
        <v>0.3</v>
      </c>
      <c r="K27" s="19"/>
      <c r="L27" s="19"/>
    </row>
    <row r="28" spans="1:12" s="1" customFormat="1" ht="36">
      <c r="A28" s="6"/>
      <c r="B28" s="7"/>
      <c r="C28" s="8"/>
      <c r="D28" s="8"/>
      <c r="E28" s="12"/>
      <c r="F28" s="7"/>
      <c r="G28" s="7"/>
      <c r="H28" s="7"/>
      <c r="I28" s="17" t="s">
        <v>708</v>
      </c>
      <c r="J28" s="19">
        <v>0.6</v>
      </c>
      <c r="K28" s="17"/>
      <c r="L28" s="17"/>
    </row>
    <row r="29" spans="1:12" s="1" customFormat="1" ht="24">
      <c r="A29" s="6"/>
      <c r="B29" s="7"/>
      <c r="C29" s="8" t="s">
        <v>388</v>
      </c>
      <c r="D29" s="8"/>
      <c r="E29" s="7"/>
      <c r="F29" s="7"/>
      <c r="G29" s="7"/>
      <c r="H29" s="7" t="s">
        <v>388</v>
      </c>
      <c r="I29" s="17" t="s">
        <v>709</v>
      </c>
      <c r="J29" s="19">
        <v>1</v>
      </c>
      <c r="K29" s="17"/>
      <c r="L29" s="17"/>
    </row>
    <row r="30" spans="1:12" s="1" customFormat="1" ht="24">
      <c r="A30" s="6"/>
      <c r="B30" s="7"/>
      <c r="C30" s="8"/>
      <c r="D30" s="8"/>
      <c r="E30" s="7"/>
      <c r="F30" s="7"/>
      <c r="G30" s="7"/>
      <c r="H30" s="7"/>
      <c r="I30" s="17" t="s">
        <v>710</v>
      </c>
      <c r="J30" s="19">
        <v>1</v>
      </c>
      <c r="K30" s="17"/>
      <c r="L30" s="17"/>
    </row>
    <row r="31" spans="1:12" s="1" customFormat="1" ht="60">
      <c r="A31" s="6"/>
      <c r="B31" s="7"/>
      <c r="C31" s="8" t="s">
        <v>389</v>
      </c>
      <c r="D31" s="8"/>
      <c r="E31" s="7"/>
      <c r="F31" s="7"/>
      <c r="G31" s="7"/>
      <c r="H31" s="7" t="s">
        <v>389</v>
      </c>
      <c r="I31" s="17" t="s">
        <v>711</v>
      </c>
      <c r="J31" s="17">
        <v>1</v>
      </c>
      <c r="K31" s="17"/>
      <c r="L31" s="17"/>
    </row>
    <row r="32" spans="1:12" s="1" customFormat="1" ht="60">
      <c r="A32" s="6"/>
      <c r="B32" s="7"/>
      <c r="C32" s="8"/>
      <c r="D32" s="8"/>
      <c r="E32" s="7"/>
      <c r="F32" s="7"/>
      <c r="G32" s="7"/>
      <c r="H32" s="7"/>
      <c r="I32" s="17" t="s">
        <v>712</v>
      </c>
      <c r="J32" s="17">
        <v>8.65</v>
      </c>
      <c r="K32" s="17"/>
      <c r="L32" s="17"/>
    </row>
    <row r="33" spans="1:12" s="1" customFormat="1" ht="48">
      <c r="A33" s="6"/>
      <c r="B33" s="7"/>
      <c r="C33" s="8"/>
      <c r="D33" s="8"/>
      <c r="E33" s="7"/>
      <c r="F33" s="7"/>
      <c r="G33" s="7"/>
      <c r="H33" s="7"/>
      <c r="I33" s="17" t="s">
        <v>713</v>
      </c>
      <c r="J33" s="17">
        <v>3.4</v>
      </c>
      <c r="K33" s="17"/>
      <c r="L33" s="17"/>
    </row>
    <row r="34" spans="1:12" s="1" customFormat="1" ht="72">
      <c r="A34" s="6"/>
      <c r="B34" s="7"/>
      <c r="C34" s="8"/>
      <c r="D34" s="8"/>
      <c r="E34" s="7"/>
      <c r="F34" s="7"/>
      <c r="G34" s="7"/>
      <c r="H34" s="7"/>
      <c r="I34" s="17" t="s">
        <v>714</v>
      </c>
      <c r="J34" s="17">
        <v>0.95</v>
      </c>
      <c r="K34" s="17"/>
      <c r="L34" s="17"/>
    </row>
    <row r="35" spans="1:12" s="1" customFormat="1" ht="48">
      <c r="A35" s="6"/>
      <c r="B35" s="7"/>
      <c r="C35" s="8"/>
      <c r="D35" s="8"/>
      <c r="E35" s="7"/>
      <c r="F35" s="7"/>
      <c r="G35" s="7"/>
      <c r="H35" s="7"/>
      <c r="I35" s="17" t="s">
        <v>715</v>
      </c>
      <c r="J35" s="17" t="s">
        <v>716</v>
      </c>
      <c r="K35" s="17"/>
      <c r="L35" s="17"/>
    </row>
    <row r="36" spans="1:12" s="1" customFormat="1" ht="24">
      <c r="A36" s="6"/>
      <c r="B36" s="7" t="s">
        <v>445</v>
      </c>
      <c r="C36" s="8" t="s">
        <v>446</v>
      </c>
      <c r="D36" s="8"/>
      <c r="E36" s="7"/>
      <c r="F36" s="7"/>
      <c r="G36" s="7"/>
      <c r="H36" s="7" t="s">
        <v>446</v>
      </c>
      <c r="I36" s="17" t="s">
        <v>717</v>
      </c>
      <c r="J36" s="17" t="s">
        <v>718</v>
      </c>
      <c r="K36" s="17"/>
      <c r="L36" s="17"/>
    </row>
    <row r="37" spans="1:12" s="1" customFormat="1" ht="36">
      <c r="A37" s="6"/>
      <c r="B37" s="7"/>
      <c r="C37" s="7" t="s">
        <v>448</v>
      </c>
      <c r="D37" s="8"/>
      <c r="E37" s="7"/>
      <c r="F37" s="7"/>
      <c r="G37" s="7"/>
      <c r="H37" s="7" t="s">
        <v>448</v>
      </c>
      <c r="I37" s="17" t="s">
        <v>719</v>
      </c>
      <c r="J37" s="17" t="s">
        <v>720</v>
      </c>
      <c r="K37" s="17"/>
      <c r="L37" s="17"/>
    </row>
    <row r="38" spans="1:12" s="1" customFormat="1" ht="84">
      <c r="A38" s="6"/>
      <c r="B38" s="7"/>
      <c r="C38" s="7"/>
      <c r="D38" s="8"/>
      <c r="E38" s="12"/>
      <c r="F38" s="7"/>
      <c r="G38" s="7"/>
      <c r="H38" s="7"/>
      <c r="I38" s="17" t="s">
        <v>721</v>
      </c>
      <c r="J38" s="19">
        <v>1</v>
      </c>
      <c r="K38" s="17"/>
      <c r="L38" s="17"/>
    </row>
    <row r="39" spans="1:12" s="1" customFormat="1" ht="13.5">
      <c r="A39" s="6"/>
      <c r="B39" s="7"/>
      <c r="C39" s="7" t="s">
        <v>452</v>
      </c>
      <c r="D39" s="7" t="s">
        <v>447</v>
      </c>
      <c r="E39" s="7"/>
      <c r="F39" s="7"/>
      <c r="G39" s="7"/>
      <c r="H39" s="7" t="s">
        <v>452</v>
      </c>
      <c r="I39" s="17" t="s">
        <v>447</v>
      </c>
      <c r="J39" s="17"/>
      <c r="K39" s="17"/>
      <c r="L39" s="17"/>
    </row>
    <row r="40" spans="1:12" s="1" customFormat="1" ht="60">
      <c r="A40" s="6"/>
      <c r="B40" s="7"/>
      <c r="C40" s="8" t="s">
        <v>722</v>
      </c>
      <c r="D40" s="8"/>
      <c r="E40" s="7"/>
      <c r="F40" s="7"/>
      <c r="G40" s="7"/>
      <c r="H40" s="7" t="s">
        <v>722</v>
      </c>
      <c r="I40" s="17" t="s">
        <v>723</v>
      </c>
      <c r="J40" s="17" t="s">
        <v>724</v>
      </c>
      <c r="K40" s="17"/>
      <c r="L40" s="17"/>
    </row>
    <row r="41" spans="1:12" s="1" customFormat="1" ht="72">
      <c r="A41" s="6"/>
      <c r="B41" s="7"/>
      <c r="C41" s="8"/>
      <c r="D41" s="8"/>
      <c r="E41" s="7"/>
      <c r="F41" s="7"/>
      <c r="G41" s="7"/>
      <c r="H41" s="7"/>
      <c r="I41" s="17" t="s">
        <v>725</v>
      </c>
      <c r="J41" s="17" t="s">
        <v>724</v>
      </c>
      <c r="K41" s="17"/>
      <c r="L41" s="17"/>
    </row>
    <row r="42" spans="1:12" s="1" customFormat="1" ht="24">
      <c r="A42" s="6"/>
      <c r="B42" s="7" t="s">
        <v>392</v>
      </c>
      <c r="C42" s="7" t="s">
        <v>458</v>
      </c>
      <c r="D42" s="8"/>
      <c r="E42" s="7"/>
      <c r="F42" s="7"/>
      <c r="G42" s="7"/>
      <c r="H42" s="7" t="s">
        <v>458</v>
      </c>
      <c r="I42" s="17" t="s">
        <v>726</v>
      </c>
      <c r="J42" s="17" t="s">
        <v>450</v>
      </c>
      <c r="K42" s="17"/>
      <c r="L42" s="17"/>
    </row>
    <row r="43" spans="1:12" s="1" customFormat="1" ht="24">
      <c r="A43" s="6"/>
      <c r="B43" s="7"/>
      <c r="C43" s="7"/>
      <c r="D43" s="8"/>
      <c r="E43" s="7"/>
      <c r="F43" s="7"/>
      <c r="G43" s="7"/>
      <c r="H43" s="7"/>
      <c r="I43" s="17" t="s">
        <v>670</v>
      </c>
      <c r="J43" s="17" t="s">
        <v>450</v>
      </c>
      <c r="K43" s="17"/>
      <c r="L43" s="17"/>
    </row>
    <row r="44" spans="1:12" s="1" customFormat="1" ht="13.5">
      <c r="A44" s="13" t="s">
        <v>727</v>
      </c>
      <c r="B44" s="13"/>
      <c r="C44" s="14"/>
      <c r="D44" s="14"/>
      <c r="E44" s="13"/>
      <c r="F44" s="13"/>
      <c r="G44" s="13"/>
      <c r="H44" s="13"/>
      <c r="I44" s="20"/>
      <c r="J44" s="20"/>
      <c r="K44" s="20"/>
      <c r="L44" s="20"/>
    </row>
    <row r="45" ht="13.5"/>
    <row r="46" ht="13.5"/>
  </sheetData>
  <sheetProtection/>
  <mergeCells count="115">
    <mergeCell ref="A1:L1"/>
    <mergeCell ref="A2:K2"/>
    <mergeCell ref="A3:H3"/>
    <mergeCell ref="J3:L3"/>
    <mergeCell ref="A4:B4"/>
    <mergeCell ref="C4:L4"/>
    <mergeCell ref="A5:B5"/>
    <mergeCell ref="C5:E5"/>
    <mergeCell ref="F5:G5"/>
    <mergeCell ref="H5:L5"/>
    <mergeCell ref="A6:B6"/>
    <mergeCell ref="C6:E6"/>
    <mergeCell ref="F6:H6"/>
    <mergeCell ref="I6:L6"/>
    <mergeCell ref="C7:L7"/>
    <mergeCell ref="C8:L8"/>
    <mergeCell ref="C9:E9"/>
    <mergeCell ref="F9:I9"/>
    <mergeCell ref="C10:E10"/>
    <mergeCell ref="F10:I10"/>
    <mergeCell ref="C11:E11"/>
    <mergeCell ref="F11:I11"/>
    <mergeCell ref="C12:I12"/>
    <mergeCell ref="B13:C13"/>
    <mergeCell ref="E13:F13"/>
    <mergeCell ref="H13:J13"/>
    <mergeCell ref="K13:L13"/>
    <mergeCell ref="B14:C14"/>
    <mergeCell ref="E14:F14"/>
    <mergeCell ref="H14:J14"/>
    <mergeCell ref="K14:L14"/>
    <mergeCell ref="B15:G15"/>
    <mergeCell ref="H15:L15"/>
    <mergeCell ref="B16:G16"/>
    <mergeCell ref="H16:L16"/>
    <mergeCell ref="E19:G19"/>
    <mergeCell ref="J19:L19"/>
    <mergeCell ref="E20:G20"/>
    <mergeCell ref="J20:L20"/>
    <mergeCell ref="E21:G21"/>
    <mergeCell ref="J21:L21"/>
    <mergeCell ref="E22:G22"/>
    <mergeCell ref="J22:L22"/>
    <mergeCell ref="E23:G23"/>
    <mergeCell ref="J23:L23"/>
    <mergeCell ref="E24:G24"/>
    <mergeCell ref="J24:L24"/>
    <mergeCell ref="E25:G25"/>
    <mergeCell ref="J25:L25"/>
    <mergeCell ref="E26:G26"/>
    <mergeCell ref="J26:L26"/>
    <mergeCell ref="E27:G27"/>
    <mergeCell ref="J27:L27"/>
    <mergeCell ref="E28:G28"/>
    <mergeCell ref="J28:L28"/>
    <mergeCell ref="E29:G29"/>
    <mergeCell ref="J29:L29"/>
    <mergeCell ref="E30:G30"/>
    <mergeCell ref="J30:L30"/>
    <mergeCell ref="E31:G31"/>
    <mergeCell ref="J31:L31"/>
    <mergeCell ref="E32:G32"/>
    <mergeCell ref="J32:L32"/>
    <mergeCell ref="E33:G33"/>
    <mergeCell ref="J33:L33"/>
    <mergeCell ref="E34:G34"/>
    <mergeCell ref="J34:L34"/>
    <mergeCell ref="E35:G35"/>
    <mergeCell ref="J35:L35"/>
    <mergeCell ref="E36:G36"/>
    <mergeCell ref="J36:L36"/>
    <mergeCell ref="E37:G37"/>
    <mergeCell ref="J37:L37"/>
    <mergeCell ref="E38:G38"/>
    <mergeCell ref="J38:L38"/>
    <mergeCell ref="D39:G39"/>
    <mergeCell ref="I39:L39"/>
    <mergeCell ref="E40:G40"/>
    <mergeCell ref="J40:L40"/>
    <mergeCell ref="E41:G41"/>
    <mergeCell ref="J41:L41"/>
    <mergeCell ref="E42:G42"/>
    <mergeCell ref="J42:L42"/>
    <mergeCell ref="E43:G43"/>
    <mergeCell ref="J43:L43"/>
    <mergeCell ref="A13:A14"/>
    <mergeCell ref="A15:A16"/>
    <mergeCell ref="A17:A43"/>
    <mergeCell ref="B17:B18"/>
    <mergeCell ref="B19:B35"/>
    <mergeCell ref="B36:B41"/>
    <mergeCell ref="B42:B43"/>
    <mergeCell ref="C17:C18"/>
    <mergeCell ref="C19:C23"/>
    <mergeCell ref="C24:C28"/>
    <mergeCell ref="C29:C30"/>
    <mergeCell ref="C31:C35"/>
    <mergeCell ref="C37:C38"/>
    <mergeCell ref="C40:C41"/>
    <mergeCell ref="C42:C43"/>
    <mergeCell ref="D17:D18"/>
    <mergeCell ref="H17:H18"/>
    <mergeCell ref="H19:H23"/>
    <mergeCell ref="H24:H28"/>
    <mergeCell ref="H29:H30"/>
    <mergeCell ref="H31:H35"/>
    <mergeCell ref="H37:H38"/>
    <mergeCell ref="H40:H41"/>
    <mergeCell ref="H42:H43"/>
    <mergeCell ref="I17:I18"/>
    <mergeCell ref="A7:B8"/>
    <mergeCell ref="A9:B12"/>
    <mergeCell ref="J9:L12"/>
    <mergeCell ref="E17:G18"/>
    <mergeCell ref="J17:L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D15" sqref="D15"/>
    </sheetView>
  </sheetViews>
  <sheetFormatPr defaultColWidth="9.00390625" defaultRowHeight="15"/>
  <cols>
    <col min="1" max="1" width="28.7109375" style="0" customWidth="1"/>
    <col min="2" max="2" width="12.8515625" style="0" customWidth="1"/>
    <col min="3" max="3" width="33.421875" style="0" customWidth="1"/>
    <col min="4" max="4" width="14.140625" style="0" customWidth="1"/>
  </cols>
  <sheetData>
    <row r="1" ht="13.5">
      <c r="D1" t="s">
        <v>3</v>
      </c>
    </row>
    <row r="2" spans="1:4" ht="25.5" customHeight="1">
      <c r="A2" s="185" t="s">
        <v>4</v>
      </c>
      <c r="B2" s="185"/>
      <c r="C2" s="185"/>
      <c r="D2" s="185"/>
    </row>
    <row r="3" spans="1:4" ht="13.5">
      <c r="A3" t="s">
        <v>5</v>
      </c>
      <c r="D3" t="s">
        <v>6</v>
      </c>
    </row>
    <row r="4" spans="1:4" ht="13.5">
      <c r="A4" s="176" t="s">
        <v>7</v>
      </c>
      <c r="B4" s="176"/>
      <c r="C4" s="176" t="s">
        <v>8</v>
      </c>
      <c r="D4" s="176"/>
    </row>
    <row r="5" spans="1:4" ht="13.5">
      <c r="A5" s="176" t="s">
        <v>9</v>
      </c>
      <c r="B5" s="176" t="s">
        <v>10</v>
      </c>
      <c r="C5" s="176" t="s">
        <v>11</v>
      </c>
      <c r="D5" s="176" t="s">
        <v>10</v>
      </c>
    </row>
    <row r="6" spans="1:4" ht="13.5">
      <c r="A6" s="176"/>
      <c r="B6" s="176"/>
      <c r="C6" s="176" t="s">
        <v>12</v>
      </c>
      <c r="D6" s="176">
        <v>0</v>
      </c>
    </row>
    <row r="7" spans="1:4" ht="13.5">
      <c r="A7" s="176" t="s">
        <v>13</v>
      </c>
      <c r="B7" s="176">
        <v>267.1</v>
      </c>
      <c r="C7" s="176" t="s">
        <v>14</v>
      </c>
      <c r="D7" s="176">
        <v>0</v>
      </c>
    </row>
    <row r="8" spans="1:4" ht="13.5">
      <c r="A8" s="176" t="s">
        <v>15</v>
      </c>
      <c r="B8" s="176">
        <v>0</v>
      </c>
      <c r="C8" s="176" t="s">
        <v>16</v>
      </c>
      <c r="D8" s="176">
        <v>0</v>
      </c>
    </row>
    <row r="9" spans="1:4" ht="13.5">
      <c r="A9" s="176" t="s">
        <v>17</v>
      </c>
      <c r="B9" s="176">
        <v>0</v>
      </c>
      <c r="C9" s="176" t="s">
        <v>18</v>
      </c>
      <c r="D9" s="176">
        <v>0</v>
      </c>
    </row>
    <row r="10" spans="1:4" ht="13.5">
      <c r="A10" s="176" t="s">
        <v>19</v>
      </c>
      <c r="B10" s="176">
        <v>0</v>
      </c>
      <c r="C10" s="176" t="s">
        <v>20</v>
      </c>
      <c r="D10" s="176">
        <v>0</v>
      </c>
    </row>
    <row r="11" spans="1:4" ht="13.5">
      <c r="A11" s="176" t="s">
        <v>21</v>
      </c>
      <c r="B11" s="176">
        <v>0</v>
      </c>
      <c r="C11" s="176" t="s">
        <v>22</v>
      </c>
      <c r="D11" s="176">
        <v>0</v>
      </c>
    </row>
    <row r="12" spans="1:4" ht="13.5">
      <c r="A12" s="176" t="s">
        <v>23</v>
      </c>
      <c r="B12" s="176">
        <v>0</v>
      </c>
      <c r="C12" s="176" t="s">
        <v>24</v>
      </c>
      <c r="D12" s="176">
        <v>0</v>
      </c>
    </row>
    <row r="13" spans="1:4" ht="13.5">
      <c r="A13" s="176" t="s">
        <v>25</v>
      </c>
      <c r="B13" s="176">
        <v>0</v>
      </c>
      <c r="C13" s="176" t="s">
        <v>26</v>
      </c>
      <c r="D13" s="176">
        <v>21.1</v>
      </c>
    </row>
    <row r="14" spans="1:4" ht="13.5">
      <c r="A14" s="176"/>
      <c r="B14" s="176"/>
      <c r="C14" s="176" t="s">
        <v>27</v>
      </c>
      <c r="D14" s="176">
        <v>0</v>
      </c>
    </row>
    <row r="15" spans="1:4" ht="13.5">
      <c r="A15" s="176"/>
      <c r="B15" s="176"/>
      <c r="C15" s="176" t="s">
        <v>28</v>
      </c>
      <c r="D15" s="176">
        <v>230.6</v>
      </c>
    </row>
    <row r="16" spans="1:4" ht="13.5">
      <c r="A16" s="176"/>
      <c r="B16" s="176"/>
      <c r="C16" s="176" t="s">
        <v>29</v>
      </c>
      <c r="D16" s="176">
        <v>0</v>
      </c>
    </row>
    <row r="17" spans="1:4" ht="13.5">
      <c r="A17" s="176"/>
      <c r="B17" s="176"/>
      <c r="C17" s="176" t="s">
        <v>30</v>
      </c>
      <c r="D17" s="176">
        <v>0</v>
      </c>
    </row>
    <row r="18" spans="1:4" ht="13.5">
      <c r="A18" s="176"/>
      <c r="B18" s="176"/>
      <c r="C18" s="176" t="s">
        <v>31</v>
      </c>
      <c r="D18" s="176">
        <v>0</v>
      </c>
    </row>
    <row r="19" spans="1:4" ht="13.5">
      <c r="A19" s="176"/>
      <c r="B19" s="176"/>
      <c r="C19" s="176" t="s">
        <v>32</v>
      </c>
      <c r="D19" s="176">
        <v>0</v>
      </c>
    </row>
    <row r="20" spans="1:4" ht="13.5">
      <c r="A20" s="176"/>
      <c r="B20" s="176"/>
      <c r="C20" s="176" t="s">
        <v>33</v>
      </c>
      <c r="D20" s="176">
        <v>0</v>
      </c>
    </row>
    <row r="21" spans="1:4" ht="13.5">
      <c r="A21" s="176"/>
      <c r="B21" s="176"/>
      <c r="C21" s="176" t="s">
        <v>34</v>
      </c>
      <c r="D21" s="176">
        <v>0</v>
      </c>
    </row>
    <row r="22" spans="1:4" ht="13.5">
      <c r="A22" s="176"/>
      <c r="B22" s="176"/>
      <c r="C22" s="176" t="s">
        <v>35</v>
      </c>
      <c r="D22" s="176">
        <v>0</v>
      </c>
    </row>
    <row r="23" spans="1:4" ht="13.5">
      <c r="A23" s="176"/>
      <c r="B23" s="176"/>
      <c r="C23" s="176" t="s">
        <v>36</v>
      </c>
      <c r="D23" s="176">
        <v>0</v>
      </c>
    </row>
    <row r="24" spans="1:4" ht="13.5">
      <c r="A24" s="176"/>
      <c r="B24" s="176"/>
      <c r="C24" s="176" t="s">
        <v>37</v>
      </c>
      <c r="D24" s="176">
        <v>0</v>
      </c>
    </row>
    <row r="25" spans="1:4" ht="13.5">
      <c r="A25" s="176"/>
      <c r="B25" s="176"/>
      <c r="C25" s="176" t="s">
        <v>38</v>
      </c>
      <c r="D25" s="176">
        <v>15.4</v>
      </c>
    </row>
    <row r="26" spans="1:4" ht="13.5">
      <c r="A26" s="176"/>
      <c r="B26" s="176"/>
      <c r="C26" s="176" t="s">
        <v>39</v>
      </c>
      <c r="D26" s="176">
        <v>0</v>
      </c>
    </row>
    <row r="27" spans="1:4" ht="13.5">
      <c r="A27" s="176"/>
      <c r="B27" s="176"/>
      <c r="C27" s="176" t="s">
        <v>40</v>
      </c>
      <c r="D27" s="176">
        <v>0</v>
      </c>
    </row>
    <row r="28" spans="1:4" ht="13.5">
      <c r="A28" s="176"/>
      <c r="B28" s="176"/>
      <c r="C28" s="176" t="s">
        <v>41</v>
      </c>
      <c r="D28" s="176">
        <v>0</v>
      </c>
    </row>
    <row r="29" spans="1:4" ht="13.5">
      <c r="A29" s="176"/>
      <c r="B29" s="176"/>
      <c r="C29" s="176" t="s">
        <v>42</v>
      </c>
      <c r="D29" s="176">
        <v>0</v>
      </c>
    </row>
    <row r="30" spans="1:4" ht="13.5">
      <c r="A30" s="176"/>
      <c r="B30" s="176"/>
      <c r="C30" s="176" t="s">
        <v>43</v>
      </c>
      <c r="D30" s="176">
        <v>0</v>
      </c>
    </row>
    <row r="31" spans="1:4" ht="13.5">
      <c r="A31" s="176"/>
      <c r="B31" s="176"/>
      <c r="C31" s="176" t="s">
        <v>44</v>
      </c>
      <c r="D31" s="176">
        <v>0</v>
      </c>
    </row>
    <row r="32" spans="1:4" ht="13.5">
      <c r="A32" s="176"/>
      <c r="B32" s="176"/>
      <c r="C32" s="176" t="s">
        <v>45</v>
      </c>
      <c r="D32" s="176">
        <v>0</v>
      </c>
    </row>
    <row r="33" spans="1:4" ht="13.5">
      <c r="A33" s="176"/>
      <c r="B33" s="176"/>
      <c r="C33" s="176" t="s">
        <v>46</v>
      </c>
      <c r="D33" s="176">
        <v>0</v>
      </c>
    </row>
    <row r="34" spans="1:4" ht="13.5">
      <c r="A34" s="176"/>
      <c r="B34" s="176"/>
      <c r="C34" s="176" t="s">
        <v>47</v>
      </c>
      <c r="D34" s="176">
        <v>0</v>
      </c>
    </row>
    <row r="35" spans="1:4" ht="13.5">
      <c r="A35" s="176"/>
      <c r="B35" s="176"/>
      <c r="C35" s="176" t="s">
        <v>48</v>
      </c>
      <c r="D35" s="176">
        <v>0</v>
      </c>
    </row>
    <row r="36" spans="1:4" ht="13.5">
      <c r="A36" s="176" t="s">
        <v>49</v>
      </c>
      <c r="B36" s="176">
        <f>SUM(B7:B13)</f>
        <v>267.1</v>
      </c>
      <c r="C36" s="176" t="s">
        <v>50</v>
      </c>
      <c r="D36" s="176">
        <f>SUM(D6:D35)</f>
        <v>267.09999999999997</v>
      </c>
    </row>
    <row r="37" spans="1:4" ht="13.5">
      <c r="A37" s="176" t="s">
        <v>51</v>
      </c>
      <c r="B37" s="176"/>
      <c r="C37" s="176"/>
      <c r="D37" s="176"/>
    </row>
    <row r="38" spans="1:4" ht="13.5">
      <c r="A38" s="176" t="s">
        <v>52</v>
      </c>
      <c r="B38" s="176">
        <v>0</v>
      </c>
      <c r="C38" s="176" t="s">
        <v>53</v>
      </c>
      <c r="D38" s="176"/>
    </row>
    <row r="39" spans="1:4" ht="13.5">
      <c r="A39" s="176"/>
      <c r="B39" s="176"/>
      <c r="C39" s="176"/>
      <c r="D39" s="176"/>
    </row>
    <row r="40" spans="1:4" ht="13.5">
      <c r="A40" s="176" t="s">
        <v>54</v>
      </c>
      <c r="B40" s="176">
        <f>SUM(B36:B38)</f>
        <v>267.1</v>
      </c>
      <c r="C40" s="176" t="s">
        <v>55</v>
      </c>
      <c r="D40" s="176">
        <f>SUM(D36:D39)</f>
        <v>267.09999999999997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4">
      <selection activeCell="G11" sqref="G11"/>
    </sheetView>
  </sheetViews>
  <sheetFormatPr defaultColWidth="9.00390625" defaultRowHeight="15"/>
  <cols>
    <col min="1" max="2" width="9.00390625" style="171" customWidth="1"/>
    <col min="3" max="3" width="37.140625" style="171" customWidth="1"/>
    <col min="4" max="16384" width="9.00390625" style="171" customWidth="1"/>
  </cols>
  <sheetData>
    <row r="1" ht="13.5">
      <c r="S1" s="171" t="s">
        <v>56</v>
      </c>
    </row>
    <row r="2" spans="1:19" ht="20.25" customHeight="1">
      <c r="A2" s="187" t="s">
        <v>57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22.5" customHeight="1">
      <c r="A3" s="188" t="s">
        <v>5</v>
      </c>
      <c r="B3" s="188"/>
      <c r="C3" s="188"/>
      <c r="D3" s="188"/>
      <c r="R3" s="189" t="s">
        <v>6</v>
      </c>
      <c r="S3" s="189"/>
    </row>
    <row r="4" spans="1:19" ht="40.5" customHeight="1">
      <c r="A4" s="173" t="s">
        <v>58</v>
      </c>
      <c r="B4" s="177"/>
      <c r="C4" s="178"/>
      <c r="D4" s="182" t="s">
        <v>59</v>
      </c>
      <c r="E4" s="182" t="s">
        <v>60</v>
      </c>
      <c r="F4" s="182" t="s">
        <v>61</v>
      </c>
      <c r="G4" s="182" t="s">
        <v>62</v>
      </c>
      <c r="H4" s="182" t="s">
        <v>63</v>
      </c>
      <c r="I4" s="182" t="s">
        <v>64</v>
      </c>
      <c r="J4" s="173" t="s">
        <v>65</v>
      </c>
      <c r="K4" s="178"/>
      <c r="L4" s="182" t="s">
        <v>66</v>
      </c>
      <c r="M4" s="173" t="s">
        <v>67</v>
      </c>
      <c r="N4" s="177"/>
      <c r="O4" s="177"/>
      <c r="P4" s="177"/>
      <c r="Q4" s="178"/>
      <c r="R4" s="182" t="s">
        <v>68</v>
      </c>
      <c r="S4" s="182" t="s">
        <v>69</v>
      </c>
    </row>
    <row r="5" spans="1:19" ht="40.5">
      <c r="A5" s="175" t="s">
        <v>70</v>
      </c>
      <c r="B5" s="175" t="s">
        <v>71</v>
      </c>
      <c r="C5" s="175" t="s">
        <v>72</v>
      </c>
      <c r="D5" s="183"/>
      <c r="E5" s="183"/>
      <c r="F5" s="183"/>
      <c r="G5" s="183"/>
      <c r="H5" s="183"/>
      <c r="I5" s="183"/>
      <c r="J5" s="175" t="s">
        <v>73</v>
      </c>
      <c r="K5" s="175" t="s">
        <v>74</v>
      </c>
      <c r="L5" s="183"/>
      <c r="M5" s="175" t="s">
        <v>75</v>
      </c>
      <c r="N5" s="175" t="s">
        <v>76</v>
      </c>
      <c r="O5" s="175" t="s">
        <v>77</v>
      </c>
      <c r="P5" s="175" t="s">
        <v>78</v>
      </c>
      <c r="Q5" s="175" t="s">
        <v>79</v>
      </c>
      <c r="R5" s="183"/>
      <c r="S5" s="183"/>
    </row>
    <row r="6" spans="1:19" ht="30" customHeight="1">
      <c r="A6" s="175"/>
      <c r="B6" s="175"/>
      <c r="C6" s="175"/>
      <c r="D6" s="175">
        <v>267.1</v>
      </c>
      <c r="E6" s="175">
        <v>0</v>
      </c>
      <c r="F6" s="175">
        <v>267.1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</row>
    <row r="7" spans="1:19" ht="13.5">
      <c r="A7" s="175" t="s">
        <v>80</v>
      </c>
      <c r="B7" s="175"/>
      <c r="C7" s="175" t="s">
        <v>0</v>
      </c>
      <c r="D7" s="175">
        <v>267.1</v>
      </c>
      <c r="E7" s="175">
        <v>0</v>
      </c>
      <c r="F7" s="175">
        <v>267.1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</row>
    <row r="8" spans="1:19" ht="13.5">
      <c r="A8" s="175" t="s">
        <v>81</v>
      </c>
      <c r="B8" s="175"/>
      <c r="C8" s="175" t="s">
        <v>82</v>
      </c>
      <c r="D8" s="175">
        <v>21.1</v>
      </c>
      <c r="E8" s="175">
        <v>0</v>
      </c>
      <c r="F8" s="175">
        <v>21.1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</row>
    <row r="9" spans="1:19" ht="27">
      <c r="A9" s="175" t="s">
        <v>83</v>
      </c>
      <c r="B9" s="175"/>
      <c r="C9" s="175" t="s">
        <v>84</v>
      </c>
      <c r="D9" s="175">
        <v>21.1</v>
      </c>
      <c r="E9" s="175">
        <v>0</v>
      </c>
      <c r="F9" s="175">
        <v>21.1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</row>
    <row r="10" spans="1:19" ht="27">
      <c r="A10" s="175" t="s">
        <v>85</v>
      </c>
      <c r="B10" s="175" t="s">
        <v>80</v>
      </c>
      <c r="C10" s="175" t="s">
        <v>86</v>
      </c>
      <c r="D10" s="175">
        <v>20.5</v>
      </c>
      <c r="E10" s="175">
        <v>0</v>
      </c>
      <c r="F10" s="175">
        <v>20.5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</row>
    <row r="11" spans="1:19" ht="27">
      <c r="A11" s="175" t="s">
        <v>87</v>
      </c>
      <c r="B11" s="175" t="s">
        <v>80</v>
      </c>
      <c r="C11" s="175" t="s">
        <v>88</v>
      </c>
      <c r="D11" s="175">
        <v>0.6</v>
      </c>
      <c r="E11" s="175">
        <v>0</v>
      </c>
      <c r="F11" s="175">
        <v>0.6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</row>
    <row r="12" spans="1:19" ht="13.5">
      <c r="A12" s="175" t="s">
        <v>89</v>
      </c>
      <c r="B12" s="175"/>
      <c r="C12" s="175" t="s">
        <v>90</v>
      </c>
      <c r="D12" s="175">
        <v>230.6</v>
      </c>
      <c r="E12" s="175">
        <v>0</v>
      </c>
      <c r="F12" s="175">
        <v>230.6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</row>
    <row r="13" spans="1:19" ht="27">
      <c r="A13" s="175" t="s">
        <v>91</v>
      </c>
      <c r="B13" s="175"/>
      <c r="C13" s="175" t="s">
        <v>92</v>
      </c>
      <c r="D13" s="175">
        <v>216.4</v>
      </c>
      <c r="E13" s="175">
        <v>0</v>
      </c>
      <c r="F13" s="175">
        <v>216.4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</row>
    <row r="14" spans="1:19" ht="27">
      <c r="A14" s="175" t="s">
        <v>93</v>
      </c>
      <c r="B14" s="175" t="s">
        <v>80</v>
      </c>
      <c r="C14" s="175" t="s">
        <v>94</v>
      </c>
      <c r="D14" s="175">
        <v>216.4</v>
      </c>
      <c r="E14" s="175">
        <v>0</v>
      </c>
      <c r="F14" s="175">
        <v>216.4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5">
        <v>0</v>
      </c>
    </row>
    <row r="15" spans="1:19" ht="27">
      <c r="A15" s="175" t="s">
        <v>95</v>
      </c>
      <c r="B15" s="175"/>
      <c r="C15" s="175" t="s">
        <v>96</v>
      </c>
      <c r="D15" s="175">
        <v>14.2</v>
      </c>
      <c r="E15" s="175">
        <v>0</v>
      </c>
      <c r="F15" s="175">
        <v>14.2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</row>
    <row r="16" spans="1:19" ht="27">
      <c r="A16" s="175" t="s">
        <v>97</v>
      </c>
      <c r="B16" s="175" t="s">
        <v>80</v>
      </c>
      <c r="C16" s="175" t="s">
        <v>98</v>
      </c>
      <c r="D16" s="175">
        <v>12</v>
      </c>
      <c r="E16" s="175">
        <v>0</v>
      </c>
      <c r="F16" s="175">
        <v>12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</row>
    <row r="17" spans="1:19" ht="27">
      <c r="A17" s="175" t="s">
        <v>99</v>
      </c>
      <c r="B17" s="175" t="s">
        <v>80</v>
      </c>
      <c r="C17" s="175" t="s">
        <v>100</v>
      </c>
      <c r="D17" s="175">
        <v>2.2</v>
      </c>
      <c r="E17" s="175">
        <v>0</v>
      </c>
      <c r="F17" s="175">
        <v>2.2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</row>
    <row r="18" spans="1:19" ht="13.5">
      <c r="A18" s="175" t="s">
        <v>101</v>
      </c>
      <c r="B18" s="175"/>
      <c r="C18" s="175" t="s">
        <v>102</v>
      </c>
      <c r="D18" s="175">
        <v>15.4</v>
      </c>
      <c r="E18" s="175">
        <v>0</v>
      </c>
      <c r="F18" s="175">
        <v>15.4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</row>
    <row r="19" spans="1:19" ht="27">
      <c r="A19" s="175" t="s">
        <v>103</v>
      </c>
      <c r="B19" s="175"/>
      <c r="C19" s="175" t="s">
        <v>104</v>
      </c>
      <c r="D19" s="175">
        <v>15.4</v>
      </c>
      <c r="E19" s="175">
        <v>0</v>
      </c>
      <c r="F19" s="175">
        <v>15.4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</row>
    <row r="20" spans="1:19" ht="27">
      <c r="A20" s="175" t="s">
        <v>105</v>
      </c>
      <c r="B20" s="175" t="s">
        <v>80</v>
      </c>
      <c r="C20" s="175" t="s">
        <v>106</v>
      </c>
      <c r="D20" s="175">
        <v>15.4</v>
      </c>
      <c r="E20" s="175">
        <v>0</v>
      </c>
      <c r="F20" s="175">
        <v>15.4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</row>
  </sheetData>
  <sheetProtection/>
  <mergeCells count="15">
    <mergeCell ref="A2:S2"/>
    <mergeCell ref="A3:D3"/>
    <mergeCell ref="R3:S3"/>
    <mergeCell ref="A4:C4"/>
    <mergeCell ref="J4:K4"/>
    <mergeCell ref="M4:Q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4" sqref="A14:IV14"/>
    </sheetView>
  </sheetViews>
  <sheetFormatPr defaultColWidth="9.00390625" defaultRowHeight="15"/>
  <cols>
    <col min="1" max="1" width="10.421875" style="0" customWidth="1"/>
    <col min="2" max="2" width="10.57421875" style="0" customWidth="1"/>
    <col min="3" max="3" width="42.00390625" style="0" customWidth="1"/>
    <col min="4" max="8" width="12.140625" style="0" customWidth="1"/>
  </cols>
  <sheetData>
    <row r="1" ht="21.75" customHeight="1">
      <c r="H1" t="s">
        <v>107</v>
      </c>
    </row>
    <row r="2" spans="1:8" ht="33.75" customHeight="1">
      <c r="A2" s="185" t="s">
        <v>108</v>
      </c>
      <c r="B2" s="185"/>
      <c r="C2" s="185"/>
      <c r="D2" s="185"/>
      <c r="E2" s="185"/>
      <c r="F2" s="185"/>
      <c r="G2" s="185"/>
      <c r="H2" s="185"/>
    </row>
    <row r="3" spans="1:8" ht="24.75" customHeight="1">
      <c r="A3" t="s">
        <v>5</v>
      </c>
      <c r="H3" t="s">
        <v>6</v>
      </c>
    </row>
    <row r="4" spans="1:8" s="171" customFormat="1" ht="27" customHeight="1">
      <c r="A4" s="173" t="s">
        <v>109</v>
      </c>
      <c r="B4" s="177"/>
      <c r="C4" s="178"/>
      <c r="D4" s="182" t="s">
        <v>59</v>
      </c>
      <c r="E4" s="182" t="s">
        <v>110</v>
      </c>
      <c r="F4" s="182" t="s">
        <v>111</v>
      </c>
      <c r="G4" s="182" t="s">
        <v>112</v>
      </c>
      <c r="H4" s="182" t="s">
        <v>113</v>
      </c>
    </row>
    <row r="5" spans="1:8" s="171" customFormat="1" ht="40.5">
      <c r="A5" s="175" t="s">
        <v>70</v>
      </c>
      <c r="B5" s="175" t="s">
        <v>71</v>
      </c>
      <c r="C5" s="175" t="s">
        <v>72</v>
      </c>
      <c r="D5" s="183"/>
      <c r="E5" s="183"/>
      <c r="F5" s="183"/>
      <c r="G5" s="183"/>
      <c r="H5" s="183"/>
    </row>
    <row r="6" spans="1:8" s="171" customFormat="1" ht="25.5" customHeight="1">
      <c r="A6" s="175"/>
      <c r="B6" s="175"/>
      <c r="C6" s="175" t="s">
        <v>59</v>
      </c>
      <c r="D6" s="175">
        <v>267.1</v>
      </c>
      <c r="E6" s="175">
        <v>233.1</v>
      </c>
      <c r="F6" s="175">
        <v>34</v>
      </c>
      <c r="G6" s="175">
        <v>0</v>
      </c>
      <c r="H6" s="175">
        <v>0</v>
      </c>
    </row>
    <row r="7" spans="1:8" s="171" customFormat="1" ht="25.5" customHeight="1">
      <c r="A7" s="175" t="s">
        <v>80</v>
      </c>
      <c r="B7" s="175"/>
      <c r="C7" s="175" t="s">
        <v>0</v>
      </c>
      <c r="D7" s="175">
        <v>267.1</v>
      </c>
      <c r="E7" s="175">
        <v>233.1</v>
      </c>
      <c r="F7" s="175">
        <v>34</v>
      </c>
      <c r="G7" s="175">
        <v>0</v>
      </c>
      <c r="H7" s="175">
        <v>0</v>
      </c>
    </row>
    <row r="8" spans="1:8" s="171" customFormat="1" ht="25.5" customHeight="1">
      <c r="A8" s="175" t="s">
        <v>81</v>
      </c>
      <c r="B8" s="175"/>
      <c r="C8" s="175" t="s">
        <v>82</v>
      </c>
      <c r="D8" s="175">
        <v>21.1</v>
      </c>
      <c r="E8" s="175">
        <v>21.1</v>
      </c>
      <c r="F8" s="175">
        <v>0</v>
      </c>
      <c r="G8" s="175">
        <v>0</v>
      </c>
      <c r="H8" s="175">
        <v>0</v>
      </c>
    </row>
    <row r="9" spans="1:8" s="171" customFormat="1" ht="25.5" customHeight="1">
      <c r="A9" s="175" t="s">
        <v>83</v>
      </c>
      <c r="B9" s="175"/>
      <c r="C9" s="175" t="s">
        <v>84</v>
      </c>
      <c r="D9" s="175">
        <v>21.1</v>
      </c>
      <c r="E9" s="175">
        <v>21.1</v>
      </c>
      <c r="F9" s="175">
        <v>0</v>
      </c>
      <c r="G9" s="175">
        <v>0</v>
      </c>
      <c r="H9" s="175">
        <v>0</v>
      </c>
    </row>
    <row r="10" spans="1:8" s="171" customFormat="1" ht="25.5" customHeight="1">
      <c r="A10" s="175" t="s">
        <v>85</v>
      </c>
      <c r="B10" s="175" t="s">
        <v>80</v>
      </c>
      <c r="C10" s="175" t="s">
        <v>86</v>
      </c>
      <c r="D10" s="175">
        <v>20.5</v>
      </c>
      <c r="E10" s="175">
        <v>20.5</v>
      </c>
      <c r="F10" s="175">
        <v>0</v>
      </c>
      <c r="G10" s="175">
        <v>0</v>
      </c>
      <c r="H10" s="175">
        <v>0</v>
      </c>
    </row>
    <row r="11" spans="1:8" s="171" customFormat="1" ht="25.5" customHeight="1">
      <c r="A11" s="175" t="s">
        <v>87</v>
      </c>
      <c r="B11" s="175" t="s">
        <v>80</v>
      </c>
      <c r="C11" s="175" t="s">
        <v>88</v>
      </c>
      <c r="D11" s="175">
        <v>0.6</v>
      </c>
      <c r="E11" s="175">
        <v>0.6</v>
      </c>
      <c r="F11" s="175">
        <v>0</v>
      </c>
      <c r="G11" s="175">
        <v>0</v>
      </c>
      <c r="H11" s="175">
        <v>0</v>
      </c>
    </row>
    <row r="12" spans="1:8" s="171" customFormat="1" ht="25.5" customHeight="1">
      <c r="A12" s="175" t="s">
        <v>89</v>
      </c>
      <c r="B12" s="175"/>
      <c r="C12" s="175" t="s">
        <v>90</v>
      </c>
      <c r="D12" s="175">
        <v>230.6</v>
      </c>
      <c r="E12" s="175">
        <v>196.6</v>
      </c>
      <c r="F12" s="175">
        <v>34</v>
      </c>
      <c r="G12" s="175">
        <v>0</v>
      </c>
      <c r="H12" s="175">
        <v>0</v>
      </c>
    </row>
    <row r="13" spans="1:8" s="171" customFormat="1" ht="25.5" customHeight="1">
      <c r="A13" s="175" t="s">
        <v>91</v>
      </c>
      <c r="B13" s="175"/>
      <c r="C13" s="175" t="s">
        <v>92</v>
      </c>
      <c r="D13" s="175">
        <v>216.4</v>
      </c>
      <c r="E13" s="175">
        <v>182.4</v>
      </c>
      <c r="F13" s="175">
        <v>34</v>
      </c>
      <c r="G13" s="175">
        <v>0</v>
      </c>
      <c r="H13" s="175">
        <v>0</v>
      </c>
    </row>
    <row r="14" spans="1:8" s="171" customFormat="1" ht="25.5" customHeight="1">
      <c r="A14" s="175" t="s">
        <v>93</v>
      </c>
      <c r="B14" s="175" t="s">
        <v>80</v>
      </c>
      <c r="C14" s="175" t="s">
        <v>94</v>
      </c>
      <c r="D14" s="175">
        <v>216.4</v>
      </c>
      <c r="E14" s="175">
        <v>182.4</v>
      </c>
      <c r="F14" s="175">
        <v>34</v>
      </c>
      <c r="G14" s="175">
        <v>0</v>
      </c>
      <c r="H14" s="175">
        <v>0</v>
      </c>
    </row>
    <row r="15" spans="1:8" s="171" customFormat="1" ht="25.5" customHeight="1">
      <c r="A15" s="175" t="s">
        <v>95</v>
      </c>
      <c r="B15" s="175"/>
      <c r="C15" s="175" t="s">
        <v>96</v>
      </c>
      <c r="D15" s="175">
        <v>14.2</v>
      </c>
      <c r="E15" s="175">
        <v>14.2</v>
      </c>
      <c r="F15" s="175">
        <v>0</v>
      </c>
      <c r="G15" s="175">
        <v>0</v>
      </c>
      <c r="H15" s="175">
        <v>0</v>
      </c>
    </row>
    <row r="16" spans="1:8" s="171" customFormat="1" ht="25.5" customHeight="1">
      <c r="A16" s="175" t="s">
        <v>97</v>
      </c>
      <c r="B16" s="175" t="s">
        <v>80</v>
      </c>
      <c r="C16" s="175" t="s">
        <v>98</v>
      </c>
      <c r="D16" s="175">
        <v>12</v>
      </c>
      <c r="E16" s="175">
        <v>12</v>
      </c>
      <c r="F16" s="175">
        <v>0</v>
      </c>
      <c r="G16" s="175">
        <v>0</v>
      </c>
      <c r="H16" s="175">
        <v>0</v>
      </c>
    </row>
    <row r="17" spans="1:8" s="171" customFormat="1" ht="25.5" customHeight="1">
      <c r="A17" s="175" t="s">
        <v>99</v>
      </c>
      <c r="B17" s="175" t="s">
        <v>80</v>
      </c>
      <c r="C17" s="175" t="s">
        <v>100</v>
      </c>
      <c r="D17" s="175">
        <v>2.2</v>
      </c>
      <c r="E17" s="175">
        <v>2.2</v>
      </c>
      <c r="F17" s="175">
        <v>0</v>
      </c>
      <c r="G17" s="175">
        <v>0</v>
      </c>
      <c r="H17" s="175">
        <v>0</v>
      </c>
    </row>
    <row r="18" spans="1:8" s="171" customFormat="1" ht="25.5" customHeight="1">
      <c r="A18" s="175" t="s">
        <v>101</v>
      </c>
      <c r="B18" s="175"/>
      <c r="C18" s="175" t="s">
        <v>102</v>
      </c>
      <c r="D18" s="175">
        <v>15.4</v>
      </c>
      <c r="E18" s="175">
        <v>15.4</v>
      </c>
      <c r="F18" s="175">
        <v>0</v>
      </c>
      <c r="G18" s="175">
        <v>0</v>
      </c>
      <c r="H18" s="175">
        <v>0</v>
      </c>
    </row>
    <row r="19" spans="1:8" s="171" customFormat="1" ht="25.5" customHeight="1">
      <c r="A19" s="175" t="s">
        <v>103</v>
      </c>
      <c r="B19" s="175"/>
      <c r="C19" s="175" t="s">
        <v>104</v>
      </c>
      <c r="D19" s="175">
        <v>15.4</v>
      </c>
      <c r="E19" s="175">
        <v>15.4</v>
      </c>
      <c r="F19" s="175">
        <v>0</v>
      </c>
      <c r="G19" s="175">
        <v>0</v>
      </c>
      <c r="H19" s="175">
        <v>0</v>
      </c>
    </row>
    <row r="20" spans="1:8" s="171" customFormat="1" ht="25.5" customHeight="1">
      <c r="A20" s="175" t="s">
        <v>105</v>
      </c>
      <c r="B20" s="175" t="s">
        <v>80</v>
      </c>
      <c r="C20" s="175" t="s">
        <v>106</v>
      </c>
      <c r="D20" s="175">
        <v>15.4</v>
      </c>
      <c r="E20" s="175">
        <v>15.4</v>
      </c>
      <c r="F20" s="175">
        <v>0</v>
      </c>
      <c r="G20" s="175">
        <v>0</v>
      </c>
      <c r="H20" s="175">
        <v>0</v>
      </c>
    </row>
  </sheetData>
  <sheetProtection/>
  <mergeCells count="7">
    <mergeCell ref="A2:H2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C20" sqref="C20"/>
    </sheetView>
  </sheetViews>
  <sheetFormatPr defaultColWidth="9.00390625" defaultRowHeight="15"/>
  <cols>
    <col min="1" max="1" width="28.421875" style="0" customWidth="1"/>
    <col min="3" max="3" width="28.57421875" style="0" customWidth="1"/>
    <col min="8" max="8" width="16.140625" style="0" customWidth="1"/>
  </cols>
  <sheetData>
    <row r="1" ht="13.5">
      <c r="H1" t="s">
        <v>114</v>
      </c>
    </row>
    <row r="2" spans="1:8" ht="28.5" customHeight="1">
      <c r="A2" s="185" t="s">
        <v>115</v>
      </c>
      <c r="B2" s="185"/>
      <c r="C2" s="185"/>
      <c r="D2" s="185"/>
      <c r="E2" s="185"/>
      <c r="F2" s="185"/>
      <c r="G2" s="185"/>
      <c r="H2" s="185"/>
    </row>
    <row r="3" spans="1:8" ht="23.25" customHeight="1">
      <c r="A3" t="s">
        <v>5</v>
      </c>
      <c r="H3" t="s">
        <v>6</v>
      </c>
    </row>
    <row r="4" spans="1:8" ht="23.25" customHeight="1">
      <c r="A4" s="186" t="s">
        <v>7</v>
      </c>
      <c r="B4" s="186"/>
      <c r="C4" s="186" t="s">
        <v>116</v>
      </c>
      <c r="D4" s="186"/>
      <c r="E4" s="186"/>
      <c r="F4" s="186"/>
      <c r="G4" s="186"/>
      <c r="H4" s="186"/>
    </row>
    <row r="5" spans="1:8" s="171" customFormat="1" ht="27">
      <c r="A5" s="175" t="s">
        <v>9</v>
      </c>
      <c r="B5" s="175" t="s">
        <v>10</v>
      </c>
      <c r="C5" s="175" t="s">
        <v>11</v>
      </c>
      <c r="D5" s="175" t="s">
        <v>59</v>
      </c>
      <c r="E5" s="175" t="s">
        <v>117</v>
      </c>
      <c r="F5" s="175" t="s">
        <v>118</v>
      </c>
      <c r="G5" s="175" t="s">
        <v>119</v>
      </c>
      <c r="H5" s="175" t="s">
        <v>120</v>
      </c>
    </row>
    <row r="6" spans="1:8" ht="13.5">
      <c r="A6" s="176" t="s">
        <v>121</v>
      </c>
      <c r="B6" s="176">
        <f>SUM(B7:B9)</f>
        <v>267.1</v>
      </c>
      <c r="C6" s="176" t="s">
        <v>122</v>
      </c>
      <c r="D6" s="176">
        <f>SUM(D7:D36)</f>
        <v>267.09999999999997</v>
      </c>
      <c r="E6" s="176">
        <f>SUM(E7:E36)</f>
        <v>267.09999999999997</v>
      </c>
      <c r="F6" s="176">
        <f>SUM(F7:F36)</f>
        <v>0</v>
      </c>
      <c r="G6" s="176">
        <f>SUM(G7:G36)</f>
        <v>0</v>
      </c>
      <c r="H6" s="176"/>
    </row>
    <row r="7" spans="1:8" ht="13.5">
      <c r="A7" s="176" t="s">
        <v>123</v>
      </c>
      <c r="B7" s="176">
        <v>267.1</v>
      </c>
      <c r="C7" s="176" t="s">
        <v>124</v>
      </c>
      <c r="D7" s="176">
        <f aca="true" t="shared" si="0" ref="D7:D36">SUM(E7:G7)</f>
        <v>0</v>
      </c>
      <c r="E7" s="176">
        <v>0</v>
      </c>
      <c r="F7" s="176">
        <v>0</v>
      </c>
      <c r="G7" s="176">
        <v>0</v>
      </c>
      <c r="H7" s="176"/>
    </row>
    <row r="8" spans="1:8" ht="13.5">
      <c r="A8" s="176" t="s">
        <v>125</v>
      </c>
      <c r="B8" s="176">
        <v>0</v>
      </c>
      <c r="C8" s="176" t="s">
        <v>126</v>
      </c>
      <c r="D8" s="176">
        <f t="shared" si="0"/>
        <v>0</v>
      </c>
      <c r="E8" s="176">
        <v>0</v>
      </c>
      <c r="F8" s="176">
        <v>0</v>
      </c>
      <c r="G8" s="176">
        <v>0</v>
      </c>
      <c r="H8" s="176"/>
    </row>
    <row r="9" spans="1:8" ht="13.5">
      <c r="A9" s="176" t="s">
        <v>127</v>
      </c>
      <c r="B9" s="176">
        <v>0</v>
      </c>
      <c r="C9" s="176" t="s">
        <v>128</v>
      </c>
      <c r="D9" s="176">
        <f t="shared" si="0"/>
        <v>0</v>
      </c>
      <c r="E9" s="176">
        <v>0</v>
      </c>
      <c r="F9" s="176">
        <v>0</v>
      </c>
      <c r="G9" s="176">
        <v>0</v>
      </c>
      <c r="H9" s="176"/>
    </row>
    <row r="10" spans="1:8" ht="13.5">
      <c r="A10" s="176" t="s">
        <v>129</v>
      </c>
      <c r="B10" s="176">
        <f>SUM(B11:B13)</f>
        <v>0</v>
      </c>
      <c r="C10" s="176" t="s">
        <v>130</v>
      </c>
      <c r="D10" s="176">
        <f t="shared" si="0"/>
        <v>0</v>
      </c>
      <c r="E10" s="176">
        <v>0</v>
      </c>
      <c r="F10" s="176">
        <v>0</v>
      </c>
      <c r="G10" s="176">
        <v>0</v>
      </c>
      <c r="H10" s="176"/>
    </row>
    <row r="11" spans="1:8" ht="13.5">
      <c r="A11" s="176" t="s">
        <v>123</v>
      </c>
      <c r="B11" s="176">
        <v>0</v>
      </c>
      <c r="C11" s="176" t="s">
        <v>131</v>
      </c>
      <c r="D11" s="176">
        <f t="shared" si="0"/>
        <v>0</v>
      </c>
      <c r="E11" s="176">
        <v>0</v>
      </c>
      <c r="F11" s="176">
        <v>0</v>
      </c>
      <c r="G11" s="176">
        <v>0</v>
      </c>
      <c r="H11" s="176"/>
    </row>
    <row r="12" spans="1:8" ht="13.5">
      <c r="A12" s="176" t="s">
        <v>125</v>
      </c>
      <c r="B12" s="176">
        <v>0</v>
      </c>
      <c r="C12" s="176" t="s">
        <v>132</v>
      </c>
      <c r="D12" s="176">
        <f t="shared" si="0"/>
        <v>0</v>
      </c>
      <c r="E12" s="176">
        <v>0</v>
      </c>
      <c r="F12" s="176">
        <v>0</v>
      </c>
      <c r="G12" s="176">
        <v>0</v>
      </c>
      <c r="H12" s="176"/>
    </row>
    <row r="13" spans="1:8" ht="13.5">
      <c r="A13" s="176" t="s">
        <v>127</v>
      </c>
      <c r="B13" s="176">
        <v>0</v>
      </c>
      <c r="C13" s="176" t="s">
        <v>133</v>
      </c>
      <c r="D13" s="176">
        <f t="shared" si="0"/>
        <v>0</v>
      </c>
      <c r="E13" s="176">
        <v>0</v>
      </c>
      <c r="F13" s="176">
        <v>0</v>
      </c>
      <c r="G13" s="176">
        <v>0</v>
      </c>
      <c r="H13" s="176"/>
    </row>
    <row r="14" spans="1:8" ht="13.5">
      <c r="A14" s="176" t="s">
        <v>134</v>
      </c>
      <c r="B14" s="176"/>
      <c r="C14" s="176" t="s">
        <v>135</v>
      </c>
      <c r="D14" s="176">
        <f t="shared" si="0"/>
        <v>21.1</v>
      </c>
      <c r="E14" s="176">
        <v>21.1</v>
      </c>
      <c r="F14" s="176">
        <v>0</v>
      </c>
      <c r="G14" s="176">
        <v>0</v>
      </c>
      <c r="H14" s="176"/>
    </row>
    <row r="15" spans="1:8" ht="13.5">
      <c r="A15" s="176"/>
      <c r="B15" s="176"/>
      <c r="C15" s="176" t="s">
        <v>136</v>
      </c>
      <c r="D15" s="176">
        <f t="shared" si="0"/>
        <v>0</v>
      </c>
      <c r="E15" s="176">
        <v>0</v>
      </c>
      <c r="F15" s="176">
        <v>0</v>
      </c>
      <c r="G15" s="176">
        <v>0</v>
      </c>
      <c r="H15" s="176"/>
    </row>
    <row r="16" spans="1:8" ht="13.5">
      <c r="A16" s="176"/>
      <c r="B16" s="176"/>
      <c r="C16" s="176" t="s">
        <v>90</v>
      </c>
      <c r="D16" s="176">
        <f t="shared" si="0"/>
        <v>230.6</v>
      </c>
      <c r="E16" s="176">
        <v>230.6</v>
      </c>
      <c r="F16" s="176">
        <v>0</v>
      </c>
      <c r="G16" s="176">
        <v>0</v>
      </c>
      <c r="H16" s="176"/>
    </row>
    <row r="17" spans="1:8" ht="13.5">
      <c r="A17" s="176"/>
      <c r="B17" s="176"/>
      <c r="C17" s="176" t="s">
        <v>137</v>
      </c>
      <c r="D17" s="176">
        <f t="shared" si="0"/>
        <v>0</v>
      </c>
      <c r="E17" s="176">
        <v>0</v>
      </c>
      <c r="F17" s="176">
        <v>0</v>
      </c>
      <c r="G17" s="176">
        <v>0</v>
      </c>
      <c r="H17" s="176"/>
    </row>
    <row r="18" spans="1:8" ht="13.5">
      <c r="A18" s="176"/>
      <c r="B18" s="176"/>
      <c r="C18" s="176" t="s">
        <v>138</v>
      </c>
      <c r="D18" s="176">
        <f t="shared" si="0"/>
        <v>0</v>
      </c>
      <c r="E18" s="176">
        <v>0</v>
      </c>
      <c r="F18" s="176">
        <v>0</v>
      </c>
      <c r="G18" s="176">
        <v>0</v>
      </c>
      <c r="H18" s="176"/>
    </row>
    <row r="19" spans="1:8" ht="13.5">
      <c r="A19" s="176"/>
      <c r="B19" s="176"/>
      <c r="C19" s="176" t="s">
        <v>139</v>
      </c>
      <c r="D19" s="176">
        <f t="shared" si="0"/>
        <v>0</v>
      </c>
      <c r="E19" s="176">
        <v>0</v>
      </c>
      <c r="F19" s="176">
        <v>0</v>
      </c>
      <c r="G19" s="176">
        <v>0</v>
      </c>
      <c r="H19" s="176"/>
    </row>
    <row r="20" spans="1:8" ht="13.5">
      <c r="A20" s="176"/>
      <c r="B20" s="176"/>
      <c r="C20" s="176" t="s">
        <v>140</v>
      </c>
      <c r="D20" s="176">
        <f t="shared" si="0"/>
        <v>0</v>
      </c>
      <c r="E20" s="176">
        <v>0</v>
      </c>
      <c r="F20" s="176">
        <v>0</v>
      </c>
      <c r="G20" s="176">
        <v>0</v>
      </c>
      <c r="H20" s="176"/>
    </row>
    <row r="21" spans="1:8" ht="13.5">
      <c r="A21" s="176"/>
      <c r="B21" s="176"/>
      <c r="C21" s="176" t="s">
        <v>141</v>
      </c>
      <c r="D21" s="176">
        <f t="shared" si="0"/>
        <v>0</v>
      </c>
      <c r="E21" s="176">
        <v>0</v>
      </c>
      <c r="F21" s="176">
        <v>0</v>
      </c>
      <c r="G21" s="176">
        <v>0</v>
      </c>
      <c r="H21" s="176"/>
    </row>
    <row r="22" spans="1:8" ht="13.5">
      <c r="A22" s="176"/>
      <c r="B22" s="176"/>
      <c r="C22" s="176" t="s">
        <v>142</v>
      </c>
      <c r="D22" s="176">
        <f t="shared" si="0"/>
        <v>0</v>
      </c>
      <c r="E22" s="176">
        <v>0</v>
      </c>
      <c r="F22" s="176">
        <v>0</v>
      </c>
      <c r="G22" s="176">
        <v>0</v>
      </c>
      <c r="H22" s="176"/>
    </row>
    <row r="23" spans="1:8" ht="13.5">
      <c r="A23" s="176"/>
      <c r="B23" s="176"/>
      <c r="C23" s="176" t="s">
        <v>143</v>
      </c>
      <c r="D23" s="176">
        <f t="shared" si="0"/>
        <v>0</v>
      </c>
      <c r="E23" s="176">
        <v>0</v>
      </c>
      <c r="F23" s="176">
        <v>0</v>
      </c>
      <c r="G23" s="176">
        <v>0</v>
      </c>
      <c r="H23" s="176"/>
    </row>
    <row r="24" spans="1:8" ht="13.5">
      <c r="A24" s="176"/>
      <c r="B24" s="176"/>
      <c r="C24" s="176" t="s">
        <v>144</v>
      </c>
      <c r="D24" s="176">
        <f t="shared" si="0"/>
        <v>0</v>
      </c>
      <c r="E24" s="176">
        <v>0</v>
      </c>
      <c r="F24" s="176">
        <v>0</v>
      </c>
      <c r="G24" s="176">
        <v>0</v>
      </c>
      <c r="H24" s="176"/>
    </row>
    <row r="25" spans="1:8" ht="13.5">
      <c r="A25" s="176"/>
      <c r="B25" s="176"/>
      <c r="C25" s="176" t="s">
        <v>145</v>
      </c>
      <c r="D25" s="176">
        <f t="shared" si="0"/>
        <v>0</v>
      </c>
      <c r="E25" s="176">
        <v>0</v>
      </c>
      <c r="F25" s="176">
        <v>0</v>
      </c>
      <c r="G25" s="176">
        <v>0</v>
      </c>
      <c r="H25" s="176"/>
    </row>
    <row r="26" spans="1:8" ht="13.5">
      <c r="A26" s="176"/>
      <c r="B26" s="176"/>
      <c r="C26" s="176" t="s">
        <v>102</v>
      </c>
      <c r="D26" s="176">
        <f t="shared" si="0"/>
        <v>15.4</v>
      </c>
      <c r="E26" s="176">
        <v>15.4</v>
      </c>
      <c r="F26" s="176">
        <v>0</v>
      </c>
      <c r="G26" s="176">
        <v>0</v>
      </c>
      <c r="H26" s="176"/>
    </row>
    <row r="27" spans="1:8" ht="13.5">
      <c r="A27" s="176"/>
      <c r="B27" s="176"/>
      <c r="C27" s="176" t="s">
        <v>146</v>
      </c>
      <c r="D27" s="176">
        <f t="shared" si="0"/>
        <v>0</v>
      </c>
      <c r="E27" s="176">
        <v>0</v>
      </c>
      <c r="F27" s="176">
        <v>0</v>
      </c>
      <c r="G27" s="176">
        <v>0</v>
      </c>
      <c r="H27" s="176"/>
    </row>
    <row r="28" spans="1:8" ht="13.5">
      <c r="A28" s="176"/>
      <c r="B28" s="176"/>
      <c r="C28" s="176" t="s">
        <v>147</v>
      </c>
      <c r="D28" s="176">
        <f t="shared" si="0"/>
        <v>0</v>
      </c>
      <c r="E28" s="176">
        <v>0</v>
      </c>
      <c r="F28" s="176">
        <v>0</v>
      </c>
      <c r="G28" s="176">
        <v>0</v>
      </c>
      <c r="H28" s="176"/>
    </row>
    <row r="29" spans="1:8" ht="13.5">
      <c r="A29" s="176"/>
      <c r="B29" s="176"/>
      <c r="C29" s="176" t="s">
        <v>148</v>
      </c>
      <c r="D29" s="176">
        <f t="shared" si="0"/>
        <v>0</v>
      </c>
      <c r="E29" s="176">
        <v>0</v>
      </c>
      <c r="F29" s="176">
        <v>0</v>
      </c>
      <c r="G29" s="176">
        <v>0</v>
      </c>
      <c r="H29" s="176"/>
    </row>
    <row r="30" spans="1:8" ht="13.5">
      <c r="A30" s="176"/>
      <c r="B30" s="176"/>
      <c r="C30" s="176" t="s">
        <v>149</v>
      </c>
      <c r="D30" s="176">
        <f t="shared" si="0"/>
        <v>0</v>
      </c>
      <c r="E30" s="176">
        <v>0</v>
      </c>
      <c r="F30" s="176">
        <v>0</v>
      </c>
      <c r="G30" s="176">
        <v>0</v>
      </c>
      <c r="H30" s="176"/>
    </row>
    <row r="31" spans="1:8" ht="13.5">
      <c r="A31" s="176"/>
      <c r="B31" s="176"/>
      <c r="C31" s="176" t="s">
        <v>150</v>
      </c>
      <c r="D31" s="176">
        <f t="shared" si="0"/>
        <v>0</v>
      </c>
      <c r="E31" s="176">
        <v>0</v>
      </c>
      <c r="F31" s="176">
        <v>0</v>
      </c>
      <c r="G31" s="176">
        <v>0</v>
      </c>
      <c r="H31" s="176"/>
    </row>
    <row r="32" spans="1:8" ht="13.5">
      <c r="A32" s="176"/>
      <c r="B32" s="176"/>
      <c r="C32" s="176" t="s">
        <v>151</v>
      </c>
      <c r="D32" s="176">
        <f t="shared" si="0"/>
        <v>0</v>
      </c>
      <c r="E32" s="176">
        <v>0</v>
      </c>
      <c r="F32" s="176">
        <v>0</v>
      </c>
      <c r="G32" s="176">
        <v>0</v>
      </c>
      <c r="H32" s="176"/>
    </row>
    <row r="33" spans="1:8" ht="13.5">
      <c r="A33" s="176"/>
      <c r="B33" s="176"/>
      <c r="C33" s="176" t="s">
        <v>152</v>
      </c>
      <c r="D33" s="176">
        <f t="shared" si="0"/>
        <v>0</v>
      </c>
      <c r="E33" s="176">
        <v>0</v>
      </c>
      <c r="F33" s="176">
        <v>0</v>
      </c>
      <c r="G33" s="176">
        <v>0</v>
      </c>
      <c r="H33" s="176"/>
    </row>
    <row r="34" spans="1:8" ht="13.5">
      <c r="A34" s="176"/>
      <c r="B34" s="176"/>
      <c r="C34" s="176" t="s">
        <v>153</v>
      </c>
      <c r="D34" s="176">
        <f t="shared" si="0"/>
        <v>0</v>
      </c>
      <c r="E34" s="176">
        <v>0</v>
      </c>
      <c r="F34" s="176">
        <v>0</v>
      </c>
      <c r="G34" s="176">
        <v>0</v>
      </c>
      <c r="H34" s="176"/>
    </row>
    <row r="35" spans="1:8" ht="13.5">
      <c r="A35" s="176"/>
      <c r="B35" s="176"/>
      <c r="C35" s="176" t="s">
        <v>154</v>
      </c>
      <c r="D35" s="176">
        <f t="shared" si="0"/>
        <v>0</v>
      </c>
      <c r="E35" s="176">
        <v>0</v>
      </c>
      <c r="F35" s="176">
        <v>0</v>
      </c>
      <c r="G35" s="176">
        <v>0</v>
      </c>
      <c r="H35" s="176"/>
    </row>
    <row r="36" spans="1:8" ht="13.5">
      <c r="A36" s="176"/>
      <c r="B36" s="176"/>
      <c r="C36" s="176" t="s">
        <v>155</v>
      </c>
      <c r="D36" s="176">
        <f t="shared" si="0"/>
        <v>0</v>
      </c>
      <c r="E36" s="176">
        <v>0</v>
      </c>
      <c r="F36" s="176">
        <v>0</v>
      </c>
      <c r="G36" s="176">
        <v>0</v>
      </c>
      <c r="H36" s="176"/>
    </row>
    <row r="37" spans="1:8" ht="13.5">
      <c r="A37" s="176"/>
      <c r="B37" s="176"/>
      <c r="C37" s="176" t="s">
        <v>156</v>
      </c>
      <c r="D37" s="176"/>
      <c r="E37" s="176"/>
      <c r="F37" s="176"/>
      <c r="G37" s="176"/>
      <c r="H37" s="176"/>
    </row>
    <row r="38" spans="1:8" ht="13.5">
      <c r="A38" s="176"/>
      <c r="B38" s="176"/>
      <c r="C38" s="176"/>
      <c r="D38" s="176"/>
      <c r="E38" s="176"/>
      <c r="F38" s="176"/>
      <c r="G38" s="176"/>
      <c r="H38" s="176"/>
    </row>
    <row r="39" spans="1:8" ht="13.5">
      <c r="A39" s="176" t="s">
        <v>157</v>
      </c>
      <c r="B39" s="176">
        <f>SUM(B6+B10)</f>
        <v>267.1</v>
      </c>
      <c r="C39" s="176" t="s">
        <v>158</v>
      </c>
      <c r="D39" s="176">
        <f>D6+D37</f>
        <v>267.09999999999997</v>
      </c>
      <c r="E39" s="176">
        <f>E6+E37</f>
        <v>267.09999999999997</v>
      </c>
      <c r="F39" s="176">
        <f>F6+F37</f>
        <v>0</v>
      </c>
      <c r="G39" s="176">
        <f>G6+G37</f>
        <v>0</v>
      </c>
      <c r="H39" s="176"/>
    </row>
  </sheetData>
  <sheetProtection/>
  <mergeCells count="3">
    <mergeCell ref="A2:H2"/>
    <mergeCell ref="A4:B4"/>
    <mergeCell ref="C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1"/>
  <sheetViews>
    <sheetView workbookViewId="0" topLeftCell="A1">
      <selection activeCell="C31" sqref="C31"/>
    </sheetView>
  </sheetViews>
  <sheetFormatPr defaultColWidth="9.00390625" defaultRowHeight="15"/>
  <cols>
    <col min="3" max="3" width="29.140625" style="0" customWidth="1"/>
  </cols>
  <sheetData>
    <row r="1" ht="13.5">
      <c r="AN1" t="s">
        <v>159</v>
      </c>
    </row>
    <row r="2" ht="13.5">
      <c r="A2" t="s">
        <v>160</v>
      </c>
    </row>
    <row r="3" spans="1:40" ht="13.5">
      <c r="A3" t="s">
        <v>5</v>
      </c>
      <c r="AN3" t="s">
        <v>6</v>
      </c>
    </row>
    <row r="4" spans="1:40" ht="13.5">
      <c r="A4" s="176" t="s">
        <v>161</v>
      </c>
      <c r="B4" s="176"/>
      <c r="C4" s="176"/>
      <c r="D4" s="176" t="s">
        <v>162</v>
      </c>
      <c r="E4" s="176" t="s">
        <v>163</v>
      </c>
      <c r="F4" s="176"/>
      <c r="G4" s="176"/>
      <c r="H4" s="176"/>
      <c r="I4" s="176"/>
      <c r="J4" s="176"/>
      <c r="K4" s="176"/>
      <c r="L4" s="176"/>
      <c r="M4" s="176"/>
      <c r="N4" s="176"/>
      <c r="O4" s="176" t="s">
        <v>164</v>
      </c>
      <c r="P4" s="176"/>
      <c r="Q4" s="176"/>
      <c r="R4" s="176"/>
      <c r="S4" s="176"/>
      <c r="T4" s="176"/>
      <c r="U4" s="176"/>
      <c r="V4" s="176"/>
      <c r="W4" s="176"/>
      <c r="X4" s="176"/>
      <c r="Y4" s="176" t="s">
        <v>165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</row>
    <row r="5" spans="1:40" ht="13.5">
      <c r="A5" s="176" t="s">
        <v>166</v>
      </c>
      <c r="B5" s="176" t="s">
        <v>71</v>
      </c>
      <c r="C5" s="176" t="s">
        <v>167</v>
      </c>
      <c r="D5" s="176"/>
      <c r="E5" s="176" t="s">
        <v>59</v>
      </c>
      <c r="F5" s="176" t="s">
        <v>168</v>
      </c>
      <c r="G5" s="176"/>
      <c r="H5" s="176"/>
      <c r="I5" s="176" t="s">
        <v>169</v>
      </c>
      <c r="J5" s="176"/>
      <c r="K5" s="176"/>
      <c r="L5" s="176" t="s">
        <v>170</v>
      </c>
      <c r="M5" s="176"/>
      <c r="N5" s="176"/>
      <c r="O5" s="176" t="s">
        <v>59</v>
      </c>
      <c r="P5" s="176" t="s">
        <v>168</v>
      </c>
      <c r="Q5" s="176"/>
      <c r="R5" s="176"/>
      <c r="S5" s="176" t="s">
        <v>169</v>
      </c>
      <c r="T5" s="176"/>
      <c r="U5" s="176"/>
      <c r="V5" s="176" t="s">
        <v>119</v>
      </c>
      <c r="W5" s="176"/>
      <c r="X5" s="176"/>
      <c r="Y5" s="176" t="s">
        <v>59</v>
      </c>
      <c r="Z5" s="176" t="s">
        <v>168</v>
      </c>
      <c r="AA5" s="176"/>
      <c r="AB5" s="176"/>
      <c r="AC5" s="176" t="s">
        <v>169</v>
      </c>
      <c r="AD5" s="176"/>
      <c r="AE5" s="176"/>
      <c r="AF5" s="176" t="s">
        <v>170</v>
      </c>
      <c r="AG5" s="176"/>
      <c r="AH5" s="176"/>
      <c r="AI5" s="176" t="s">
        <v>171</v>
      </c>
      <c r="AJ5" s="176"/>
      <c r="AK5" s="176"/>
      <c r="AL5" s="176" t="s">
        <v>120</v>
      </c>
      <c r="AM5" s="176"/>
      <c r="AN5" s="176"/>
    </row>
    <row r="6" spans="1:40" ht="13.5">
      <c r="A6" s="176"/>
      <c r="B6" s="176"/>
      <c r="C6" s="176"/>
      <c r="D6" s="176"/>
      <c r="E6" s="176"/>
      <c r="F6" s="176" t="s">
        <v>75</v>
      </c>
      <c r="G6" s="176" t="s">
        <v>110</v>
      </c>
      <c r="H6" s="176" t="s">
        <v>111</v>
      </c>
      <c r="I6" s="176" t="s">
        <v>75</v>
      </c>
      <c r="J6" s="176" t="s">
        <v>110</v>
      </c>
      <c r="K6" s="176" t="s">
        <v>111</v>
      </c>
      <c r="L6" s="176" t="s">
        <v>75</v>
      </c>
      <c r="M6" s="176" t="s">
        <v>110</v>
      </c>
      <c r="N6" s="176" t="s">
        <v>111</v>
      </c>
      <c r="O6" s="176"/>
      <c r="P6" s="176" t="s">
        <v>75</v>
      </c>
      <c r="Q6" s="176" t="s">
        <v>110</v>
      </c>
      <c r="R6" s="176" t="s">
        <v>111</v>
      </c>
      <c r="S6" s="176" t="s">
        <v>75</v>
      </c>
      <c r="T6" s="176" t="s">
        <v>110</v>
      </c>
      <c r="U6" s="176" t="s">
        <v>111</v>
      </c>
      <c r="V6" s="176" t="s">
        <v>75</v>
      </c>
      <c r="W6" s="176" t="s">
        <v>110</v>
      </c>
      <c r="X6" s="176" t="s">
        <v>111</v>
      </c>
      <c r="Y6" s="176"/>
      <c r="Z6" s="176" t="s">
        <v>75</v>
      </c>
      <c r="AA6" s="176" t="s">
        <v>110</v>
      </c>
      <c r="AB6" s="176" t="s">
        <v>111</v>
      </c>
      <c r="AC6" s="176" t="s">
        <v>75</v>
      </c>
      <c r="AD6" s="176" t="s">
        <v>110</v>
      </c>
      <c r="AE6" s="176" t="s">
        <v>111</v>
      </c>
      <c r="AF6" s="176" t="s">
        <v>75</v>
      </c>
      <c r="AG6" s="176" t="s">
        <v>110</v>
      </c>
      <c r="AH6" s="176" t="s">
        <v>111</v>
      </c>
      <c r="AI6" s="176" t="s">
        <v>75</v>
      </c>
      <c r="AJ6" s="176" t="s">
        <v>110</v>
      </c>
      <c r="AK6" s="176" t="s">
        <v>111</v>
      </c>
      <c r="AL6" s="176" t="s">
        <v>75</v>
      </c>
      <c r="AM6" s="176" t="s">
        <v>110</v>
      </c>
      <c r="AN6" s="176" t="s">
        <v>111</v>
      </c>
    </row>
    <row r="7" spans="1:40" ht="13.5">
      <c r="A7" s="176"/>
      <c r="B7" s="176"/>
      <c r="C7" s="176" t="s">
        <v>59</v>
      </c>
      <c r="D7" s="176">
        <v>267.1</v>
      </c>
      <c r="E7" s="176">
        <v>267.1</v>
      </c>
      <c r="F7" s="176">
        <v>267.1</v>
      </c>
      <c r="G7" s="176">
        <v>233.1</v>
      </c>
      <c r="H7" s="176">
        <v>34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0</v>
      </c>
      <c r="U7" s="176">
        <v>0</v>
      </c>
      <c r="V7" s="176">
        <v>0</v>
      </c>
      <c r="W7" s="176">
        <v>0</v>
      </c>
      <c r="X7" s="176">
        <v>0</v>
      </c>
      <c r="Y7" s="176">
        <v>0</v>
      </c>
      <c r="Z7" s="176">
        <v>0</v>
      </c>
      <c r="AA7" s="176">
        <v>0</v>
      </c>
      <c r="AB7" s="176">
        <v>0</v>
      </c>
      <c r="AC7" s="176">
        <v>0</v>
      </c>
      <c r="AD7" s="176">
        <v>0</v>
      </c>
      <c r="AE7" s="176">
        <v>0</v>
      </c>
      <c r="AF7" s="176">
        <v>0</v>
      </c>
      <c r="AG7" s="176">
        <v>0</v>
      </c>
      <c r="AH7" s="176">
        <v>0</v>
      </c>
      <c r="AI7" s="176">
        <v>0</v>
      </c>
      <c r="AJ7" s="176">
        <v>0</v>
      </c>
      <c r="AK7" s="176">
        <v>0</v>
      </c>
      <c r="AL7" s="176">
        <v>0</v>
      </c>
      <c r="AM7" s="176">
        <v>0</v>
      </c>
      <c r="AN7" s="176">
        <v>0</v>
      </c>
    </row>
    <row r="8" spans="1:40" ht="13.5">
      <c r="A8" s="176"/>
      <c r="B8" s="176" t="s">
        <v>80</v>
      </c>
      <c r="C8" s="176" t="s">
        <v>0</v>
      </c>
      <c r="D8" s="176">
        <v>267.1</v>
      </c>
      <c r="E8" s="176">
        <v>267.1</v>
      </c>
      <c r="F8" s="176">
        <v>267.1</v>
      </c>
      <c r="G8" s="176">
        <v>233.1</v>
      </c>
      <c r="H8" s="176">
        <v>34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  <c r="U8" s="176">
        <v>0</v>
      </c>
      <c r="V8" s="176">
        <v>0</v>
      </c>
      <c r="W8" s="176">
        <v>0</v>
      </c>
      <c r="X8" s="176">
        <v>0</v>
      </c>
      <c r="Y8" s="176">
        <v>0</v>
      </c>
      <c r="Z8" s="176">
        <v>0</v>
      </c>
      <c r="AA8" s="176">
        <v>0</v>
      </c>
      <c r="AB8" s="176">
        <v>0</v>
      </c>
      <c r="AC8" s="176">
        <v>0</v>
      </c>
      <c r="AD8" s="176">
        <v>0</v>
      </c>
      <c r="AE8" s="176">
        <v>0</v>
      </c>
      <c r="AF8" s="176">
        <v>0</v>
      </c>
      <c r="AG8" s="176">
        <v>0</v>
      </c>
      <c r="AH8" s="176">
        <v>0</v>
      </c>
      <c r="AI8" s="176">
        <v>0</v>
      </c>
      <c r="AJ8" s="176">
        <v>0</v>
      </c>
      <c r="AK8" s="176">
        <v>0</v>
      </c>
      <c r="AL8" s="176">
        <v>0</v>
      </c>
      <c r="AM8" s="176">
        <v>0</v>
      </c>
      <c r="AN8" s="176">
        <v>0</v>
      </c>
    </row>
    <row r="9" spans="1:40" ht="13.5">
      <c r="A9" s="176" t="s">
        <v>172</v>
      </c>
      <c r="B9" s="176"/>
      <c r="C9" s="176" t="s">
        <v>173</v>
      </c>
      <c r="D9" s="176">
        <v>178.5</v>
      </c>
      <c r="E9" s="176">
        <v>178.5</v>
      </c>
      <c r="F9" s="176">
        <v>178.5</v>
      </c>
      <c r="G9" s="176">
        <v>178.5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76">
        <v>0</v>
      </c>
      <c r="Y9" s="176">
        <v>0</v>
      </c>
      <c r="Z9" s="176">
        <v>0</v>
      </c>
      <c r="AA9" s="176">
        <v>0</v>
      </c>
      <c r="AB9" s="176">
        <v>0</v>
      </c>
      <c r="AC9" s="176">
        <v>0</v>
      </c>
      <c r="AD9" s="176">
        <v>0</v>
      </c>
      <c r="AE9" s="176">
        <v>0</v>
      </c>
      <c r="AF9" s="176">
        <v>0</v>
      </c>
      <c r="AG9" s="176">
        <v>0</v>
      </c>
      <c r="AH9" s="176">
        <v>0</v>
      </c>
      <c r="AI9" s="176">
        <v>0</v>
      </c>
      <c r="AJ9" s="176">
        <v>0</v>
      </c>
      <c r="AK9" s="176">
        <v>0</v>
      </c>
      <c r="AL9" s="176">
        <v>0</v>
      </c>
      <c r="AM9" s="176">
        <v>0</v>
      </c>
      <c r="AN9" s="176">
        <v>0</v>
      </c>
    </row>
    <row r="10" spans="1:40" ht="13.5">
      <c r="A10" s="176" t="s">
        <v>174</v>
      </c>
      <c r="B10" s="176" t="s">
        <v>175</v>
      </c>
      <c r="C10" s="176" t="s">
        <v>176</v>
      </c>
      <c r="D10" s="176">
        <v>128.4</v>
      </c>
      <c r="E10" s="176">
        <v>128.4</v>
      </c>
      <c r="F10" s="176">
        <v>128.4</v>
      </c>
      <c r="G10" s="176">
        <v>128.4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0</v>
      </c>
      <c r="AF10" s="176">
        <v>0</v>
      </c>
      <c r="AG10" s="176">
        <v>0</v>
      </c>
      <c r="AH10" s="176">
        <v>0</v>
      </c>
      <c r="AI10" s="176">
        <v>0</v>
      </c>
      <c r="AJ10" s="176">
        <v>0</v>
      </c>
      <c r="AK10" s="176">
        <v>0</v>
      </c>
      <c r="AL10" s="176">
        <v>0</v>
      </c>
      <c r="AM10" s="176">
        <v>0</v>
      </c>
      <c r="AN10" s="176">
        <v>0</v>
      </c>
    </row>
    <row r="11" spans="1:40" ht="13.5">
      <c r="A11" s="176" t="s">
        <v>177</v>
      </c>
      <c r="B11" s="176" t="s">
        <v>175</v>
      </c>
      <c r="C11" s="176" t="s">
        <v>178</v>
      </c>
      <c r="D11" s="176">
        <v>34.7</v>
      </c>
      <c r="E11" s="176">
        <v>34.7</v>
      </c>
      <c r="F11" s="176">
        <v>34.7</v>
      </c>
      <c r="G11" s="176">
        <v>34.7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0</v>
      </c>
      <c r="AE11" s="176">
        <v>0</v>
      </c>
      <c r="AF11" s="176">
        <v>0</v>
      </c>
      <c r="AG11" s="176">
        <v>0</v>
      </c>
      <c r="AH11" s="176">
        <v>0</v>
      </c>
      <c r="AI11" s="176">
        <v>0</v>
      </c>
      <c r="AJ11" s="176">
        <v>0</v>
      </c>
      <c r="AK11" s="176">
        <v>0</v>
      </c>
      <c r="AL11" s="176">
        <v>0</v>
      </c>
      <c r="AM11" s="176">
        <v>0</v>
      </c>
      <c r="AN11" s="176">
        <v>0</v>
      </c>
    </row>
    <row r="12" spans="1:40" ht="13.5">
      <c r="A12" s="176" t="s">
        <v>179</v>
      </c>
      <c r="B12" s="176" t="s">
        <v>175</v>
      </c>
      <c r="C12" s="176" t="s">
        <v>180</v>
      </c>
      <c r="D12" s="176">
        <v>15.4</v>
      </c>
      <c r="E12" s="176">
        <v>15.4</v>
      </c>
      <c r="F12" s="176">
        <v>15.4</v>
      </c>
      <c r="G12" s="176">
        <v>15.4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>
        <v>0</v>
      </c>
      <c r="AC12" s="176">
        <v>0</v>
      </c>
      <c r="AD12" s="176">
        <v>0</v>
      </c>
      <c r="AE12" s="176">
        <v>0</v>
      </c>
      <c r="AF12" s="176">
        <v>0</v>
      </c>
      <c r="AG12" s="176">
        <v>0</v>
      </c>
      <c r="AH12" s="176">
        <v>0</v>
      </c>
      <c r="AI12" s="176">
        <v>0</v>
      </c>
      <c r="AJ12" s="176">
        <v>0</v>
      </c>
      <c r="AK12" s="176">
        <v>0</v>
      </c>
      <c r="AL12" s="176">
        <v>0</v>
      </c>
      <c r="AM12" s="176">
        <v>0</v>
      </c>
      <c r="AN12" s="176">
        <v>0</v>
      </c>
    </row>
    <row r="13" spans="1:40" ht="13.5">
      <c r="A13" s="176" t="s">
        <v>181</v>
      </c>
      <c r="B13" s="176"/>
      <c r="C13" s="176" t="s">
        <v>182</v>
      </c>
      <c r="D13" s="176">
        <v>88.2</v>
      </c>
      <c r="E13" s="176">
        <v>88.2</v>
      </c>
      <c r="F13" s="176">
        <v>88.2</v>
      </c>
      <c r="G13" s="176">
        <v>54.2</v>
      </c>
      <c r="H13" s="176">
        <v>34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v>0</v>
      </c>
      <c r="AF13" s="176">
        <v>0</v>
      </c>
      <c r="AG13" s="176">
        <v>0</v>
      </c>
      <c r="AH13" s="176">
        <v>0</v>
      </c>
      <c r="AI13" s="176">
        <v>0</v>
      </c>
      <c r="AJ13" s="176">
        <v>0</v>
      </c>
      <c r="AK13" s="176">
        <v>0</v>
      </c>
      <c r="AL13" s="176">
        <v>0</v>
      </c>
      <c r="AM13" s="176">
        <v>0</v>
      </c>
      <c r="AN13" s="176">
        <v>0</v>
      </c>
    </row>
    <row r="14" spans="1:40" ht="13.5">
      <c r="A14" s="176" t="s">
        <v>183</v>
      </c>
      <c r="B14" s="176" t="s">
        <v>175</v>
      </c>
      <c r="C14" s="176" t="s">
        <v>184</v>
      </c>
      <c r="D14" s="176">
        <v>67.3</v>
      </c>
      <c r="E14" s="176">
        <v>67.3</v>
      </c>
      <c r="F14" s="176">
        <v>67.3</v>
      </c>
      <c r="G14" s="176">
        <v>47.1</v>
      </c>
      <c r="H14" s="176">
        <v>20.2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E14" s="176">
        <v>0</v>
      </c>
      <c r="AF14" s="176">
        <v>0</v>
      </c>
      <c r="AG14" s="176">
        <v>0</v>
      </c>
      <c r="AH14" s="176">
        <v>0</v>
      </c>
      <c r="AI14" s="176">
        <v>0</v>
      </c>
      <c r="AJ14" s="176">
        <v>0</v>
      </c>
      <c r="AK14" s="176">
        <v>0</v>
      </c>
      <c r="AL14" s="176">
        <v>0</v>
      </c>
      <c r="AM14" s="176">
        <v>0</v>
      </c>
      <c r="AN14" s="176">
        <v>0</v>
      </c>
    </row>
    <row r="15" spans="1:40" ht="13.5">
      <c r="A15" s="176" t="s">
        <v>185</v>
      </c>
      <c r="B15" s="176" t="s">
        <v>175</v>
      </c>
      <c r="C15" s="176" t="s">
        <v>186</v>
      </c>
      <c r="D15" s="176">
        <v>10</v>
      </c>
      <c r="E15" s="176">
        <v>10</v>
      </c>
      <c r="F15" s="176">
        <v>10</v>
      </c>
      <c r="G15" s="176">
        <v>0</v>
      </c>
      <c r="H15" s="176">
        <v>10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  <c r="AB15" s="176">
        <v>0</v>
      </c>
      <c r="AC15" s="176">
        <v>0</v>
      </c>
      <c r="AD15" s="176">
        <v>0</v>
      </c>
      <c r="AE15" s="176">
        <v>0</v>
      </c>
      <c r="AF15" s="176">
        <v>0</v>
      </c>
      <c r="AG15" s="176">
        <v>0</v>
      </c>
      <c r="AH15" s="176">
        <v>0</v>
      </c>
      <c r="AI15" s="176">
        <v>0</v>
      </c>
      <c r="AJ15" s="176">
        <v>0</v>
      </c>
      <c r="AK15" s="176">
        <v>0</v>
      </c>
      <c r="AL15" s="176">
        <v>0</v>
      </c>
      <c r="AM15" s="176">
        <v>0</v>
      </c>
      <c r="AN15" s="176">
        <v>0</v>
      </c>
    </row>
    <row r="16" spans="1:40" ht="13.5">
      <c r="A16" s="176" t="s">
        <v>187</v>
      </c>
      <c r="B16" s="176" t="s">
        <v>175</v>
      </c>
      <c r="C16" s="176" t="s">
        <v>188</v>
      </c>
      <c r="D16" s="176">
        <v>0.8</v>
      </c>
      <c r="E16" s="176">
        <v>0.8</v>
      </c>
      <c r="F16" s="176">
        <v>0.8</v>
      </c>
      <c r="G16" s="176">
        <v>0</v>
      </c>
      <c r="H16" s="176">
        <v>0.8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76">
        <v>0</v>
      </c>
      <c r="V16" s="176">
        <v>0</v>
      </c>
      <c r="W16" s="176">
        <v>0</v>
      </c>
      <c r="X16" s="176">
        <v>0</v>
      </c>
      <c r="Y16" s="176">
        <v>0</v>
      </c>
      <c r="Z16" s="176">
        <v>0</v>
      </c>
      <c r="AA16" s="176">
        <v>0</v>
      </c>
      <c r="AB16" s="176">
        <v>0</v>
      </c>
      <c r="AC16" s="176">
        <v>0</v>
      </c>
      <c r="AD16" s="176">
        <v>0</v>
      </c>
      <c r="AE16" s="176">
        <v>0</v>
      </c>
      <c r="AF16" s="176">
        <v>0</v>
      </c>
      <c r="AG16" s="176">
        <v>0</v>
      </c>
      <c r="AH16" s="176">
        <v>0</v>
      </c>
      <c r="AI16" s="176">
        <v>0</v>
      </c>
      <c r="AJ16" s="176">
        <v>0</v>
      </c>
      <c r="AK16" s="176">
        <v>0</v>
      </c>
      <c r="AL16" s="176">
        <v>0</v>
      </c>
      <c r="AM16" s="176">
        <v>0</v>
      </c>
      <c r="AN16" s="176">
        <v>0</v>
      </c>
    </row>
    <row r="17" spans="1:40" ht="13.5">
      <c r="A17" s="176" t="s">
        <v>189</v>
      </c>
      <c r="B17" s="176" t="s">
        <v>175</v>
      </c>
      <c r="C17" s="176" t="s">
        <v>190</v>
      </c>
      <c r="D17" s="176">
        <v>3.9</v>
      </c>
      <c r="E17" s="176">
        <v>3.9</v>
      </c>
      <c r="F17" s="176">
        <v>3.9</v>
      </c>
      <c r="G17" s="176">
        <v>3.9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6">
        <v>0</v>
      </c>
      <c r="AB17" s="176">
        <v>0</v>
      </c>
      <c r="AC17" s="176">
        <v>0</v>
      </c>
      <c r="AD17" s="176">
        <v>0</v>
      </c>
      <c r="AE17" s="176">
        <v>0</v>
      </c>
      <c r="AF17" s="176">
        <v>0</v>
      </c>
      <c r="AG17" s="176">
        <v>0</v>
      </c>
      <c r="AH17" s="176">
        <v>0</v>
      </c>
      <c r="AI17" s="176">
        <v>0</v>
      </c>
      <c r="AJ17" s="176">
        <v>0</v>
      </c>
      <c r="AK17" s="176">
        <v>0</v>
      </c>
      <c r="AL17" s="176">
        <v>0</v>
      </c>
      <c r="AM17" s="176">
        <v>0</v>
      </c>
      <c r="AN17" s="176">
        <v>0</v>
      </c>
    </row>
    <row r="18" spans="1:40" ht="13.5">
      <c r="A18" s="176" t="s">
        <v>191</v>
      </c>
      <c r="B18" s="176" t="s">
        <v>175</v>
      </c>
      <c r="C18" s="176" t="s">
        <v>192</v>
      </c>
      <c r="D18" s="176">
        <v>3</v>
      </c>
      <c r="E18" s="176">
        <v>3</v>
      </c>
      <c r="F18" s="176">
        <v>3</v>
      </c>
      <c r="G18" s="176">
        <v>0</v>
      </c>
      <c r="H18" s="176">
        <v>3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v>0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0</v>
      </c>
      <c r="AB18" s="176">
        <v>0</v>
      </c>
      <c r="AC18" s="176">
        <v>0</v>
      </c>
      <c r="AD18" s="176">
        <v>0</v>
      </c>
      <c r="AE18" s="176">
        <v>0</v>
      </c>
      <c r="AF18" s="176">
        <v>0</v>
      </c>
      <c r="AG18" s="176">
        <v>0</v>
      </c>
      <c r="AH18" s="176">
        <v>0</v>
      </c>
      <c r="AI18" s="176">
        <v>0</v>
      </c>
      <c r="AJ18" s="176">
        <v>0</v>
      </c>
      <c r="AK18" s="176">
        <v>0</v>
      </c>
      <c r="AL18" s="176">
        <v>0</v>
      </c>
      <c r="AM18" s="176">
        <v>0</v>
      </c>
      <c r="AN18" s="176">
        <v>0</v>
      </c>
    </row>
    <row r="19" spans="1:40" ht="13.5">
      <c r="A19" s="176" t="s">
        <v>193</v>
      </c>
      <c r="B19" s="176" t="s">
        <v>175</v>
      </c>
      <c r="C19" s="176" t="s">
        <v>194</v>
      </c>
      <c r="D19" s="176">
        <v>3.2</v>
      </c>
      <c r="E19" s="176">
        <v>3.2</v>
      </c>
      <c r="F19" s="176">
        <v>3.2</v>
      </c>
      <c r="G19" s="176">
        <v>3.2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176">
        <v>0</v>
      </c>
      <c r="AB19" s="176">
        <v>0</v>
      </c>
      <c r="AC19" s="176">
        <v>0</v>
      </c>
      <c r="AD19" s="176">
        <v>0</v>
      </c>
      <c r="AE19" s="176">
        <v>0</v>
      </c>
      <c r="AF19" s="176">
        <v>0</v>
      </c>
      <c r="AG19" s="176">
        <v>0</v>
      </c>
      <c r="AH19" s="176">
        <v>0</v>
      </c>
      <c r="AI19" s="176">
        <v>0</v>
      </c>
      <c r="AJ19" s="176">
        <v>0</v>
      </c>
      <c r="AK19" s="176">
        <v>0</v>
      </c>
      <c r="AL19" s="176">
        <v>0</v>
      </c>
      <c r="AM19" s="176">
        <v>0</v>
      </c>
      <c r="AN19" s="176">
        <v>0</v>
      </c>
    </row>
    <row r="20" spans="1:40" ht="13.5">
      <c r="A20" s="176" t="s">
        <v>195</v>
      </c>
      <c r="B20" s="176"/>
      <c r="C20" s="176" t="s">
        <v>196</v>
      </c>
      <c r="D20" s="176">
        <v>0.4</v>
      </c>
      <c r="E20" s="176">
        <v>0.4</v>
      </c>
      <c r="F20" s="176">
        <v>0.4</v>
      </c>
      <c r="G20" s="176">
        <v>0.4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6">
        <v>0</v>
      </c>
      <c r="AE20" s="176">
        <v>0</v>
      </c>
      <c r="AF20" s="176">
        <v>0</v>
      </c>
      <c r="AG20" s="176">
        <v>0</v>
      </c>
      <c r="AH20" s="176">
        <v>0</v>
      </c>
      <c r="AI20" s="176">
        <v>0</v>
      </c>
      <c r="AJ20" s="176">
        <v>0</v>
      </c>
      <c r="AK20" s="176">
        <v>0</v>
      </c>
      <c r="AL20" s="176">
        <v>0</v>
      </c>
      <c r="AM20" s="176">
        <v>0</v>
      </c>
      <c r="AN20" s="176">
        <v>0</v>
      </c>
    </row>
    <row r="21" spans="1:40" ht="13.5">
      <c r="A21" s="176" t="s">
        <v>197</v>
      </c>
      <c r="B21" s="176" t="s">
        <v>175</v>
      </c>
      <c r="C21" s="176" t="s">
        <v>198</v>
      </c>
      <c r="D21" s="176">
        <v>0.4</v>
      </c>
      <c r="E21" s="176">
        <v>0.4</v>
      </c>
      <c r="F21" s="176">
        <v>0.4</v>
      </c>
      <c r="G21" s="176">
        <v>0.4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>
        <v>0</v>
      </c>
      <c r="V21" s="176">
        <v>0</v>
      </c>
      <c r="W21" s="176">
        <v>0</v>
      </c>
      <c r="X21" s="176">
        <v>0</v>
      </c>
      <c r="Y21" s="176">
        <v>0</v>
      </c>
      <c r="Z21" s="176">
        <v>0</v>
      </c>
      <c r="AA21" s="176">
        <v>0</v>
      </c>
      <c r="AB21" s="176">
        <v>0</v>
      </c>
      <c r="AC21" s="176">
        <v>0</v>
      </c>
      <c r="AD21" s="176">
        <v>0</v>
      </c>
      <c r="AE21" s="176">
        <v>0</v>
      </c>
      <c r="AF21" s="176">
        <v>0</v>
      </c>
      <c r="AG21" s="176">
        <v>0</v>
      </c>
      <c r="AH21" s="176">
        <v>0</v>
      </c>
      <c r="AI21" s="176">
        <v>0</v>
      </c>
      <c r="AJ21" s="176">
        <v>0</v>
      </c>
      <c r="AK21" s="176">
        <v>0</v>
      </c>
      <c r="AL21" s="176">
        <v>0</v>
      </c>
      <c r="AM21" s="176">
        <v>0</v>
      </c>
      <c r="AN21" s="1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20"/>
  <sheetViews>
    <sheetView workbookViewId="0" topLeftCell="J1">
      <selection activeCell="A14" sqref="A14:IV14"/>
    </sheetView>
  </sheetViews>
  <sheetFormatPr defaultColWidth="9.00390625" defaultRowHeight="15"/>
  <cols>
    <col min="1" max="1" width="16.140625" style="0" customWidth="1"/>
    <col min="3" max="3" width="37.8515625" style="0" customWidth="1"/>
  </cols>
  <sheetData>
    <row r="1" ht="13.5">
      <c r="DF1" t="s">
        <v>199</v>
      </c>
    </row>
    <row r="2" ht="13.5">
      <c r="A2" t="s">
        <v>200</v>
      </c>
    </row>
    <row r="3" spans="1:110" ht="13.5">
      <c r="A3" t="s">
        <v>5</v>
      </c>
      <c r="DF3" t="s">
        <v>6</v>
      </c>
    </row>
    <row r="4" spans="1:110" ht="13.5">
      <c r="A4" s="176" t="s">
        <v>201</v>
      </c>
      <c r="B4" s="176"/>
      <c r="C4" s="176"/>
      <c r="D4" s="176" t="s">
        <v>162</v>
      </c>
      <c r="E4" s="176" t="s">
        <v>202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 t="s">
        <v>203</v>
      </c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 t="s">
        <v>204</v>
      </c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 t="s">
        <v>205</v>
      </c>
      <c r="BH4" s="176"/>
      <c r="BI4" s="176"/>
      <c r="BJ4" s="176"/>
      <c r="BK4" s="176"/>
      <c r="BL4" s="176" t="s">
        <v>206</v>
      </c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 t="s">
        <v>207</v>
      </c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 t="s">
        <v>208</v>
      </c>
      <c r="CQ4" s="176"/>
      <c r="CR4" s="176"/>
      <c r="CS4" s="176" t="s">
        <v>209</v>
      </c>
      <c r="CT4" s="176"/>
      <c r="CU4" s="176"/>
      <c r="CV4" s="176"/>
      <c r="CW4" s="176"/>
      <c r="CX4" s="176"/>
      <c r="CY4" s="176" t="s">
        <v>210</v>
      </c>
      <c r="CZ4" s="176"/>
      <c r="DA4" s="176"/>
      <c r="DB4" s="176" t="s">
        <v>211</v>
      </c>
      <c r="DC4" s="176"/>
      <c r="DD4" s="176"/>
      <c r="DE4" s="176"/>
      <c r="DF4" s="176"/>
    </row>
    <row r="5" spans="1:110" ht="13.5">
      <c r="A5" s="176" t="s">
        <v>70</v>
      </c>
      <c r="B5" s="176" t="s">
        <v>71</v>
      </c>
      <c r="C5" s="176" t="s">
        <v>72</v>
      </c>
      <c r="D5" s="176"/>
      <c r="E5" s="176" t="s">
        <v>75</v>
      </c>
      <c r="F5" s="176" t="s">
        <v>212</v>
      </c>
      <c r="G5" s="176" t="s">
        <v>213</v>
      </c>
      <c r="H5" s="176" t="s">
        <v>214</v>
      </c>
      <c r="I5" s="176" t="s">
        <v>215</v>
      </c>
      <c r="J5" s="176" t="s">
        <v>216</v>
      </c>
      <c r="K5" s="176" t="s">
        <v>217</v>
      </c>
      <c r="L5" s="176" t="s">
        <v>218</v>
      </c>
      <c r="M5" s="176" t="s">
        <v>219</v>
      </c>
      <c r="N5" s="176" t="s">
        <v>220</v>
      </c>
      <c r="O5" s="176" t="s">
        <v>221</v>
      </c>
      <c r="P5" s="176" t="s">
        <v>222</v>
      </c>
      <c r="Q5" s="176" t="s">
        <v>223</v>
      </c>
      <c r="R5" s="176" t="s">
        <v>224</v>
      </c>
      <c r="S5" s="176" t="s">
        <v>75</v>
      </c>
      <c r="T5" s="176" t="s">
        <v>225</v>
      </c>
      <c r="U5" s="176" t="s">
        <v>226</v>
      </c>
      <c r="V5" s="176" t="s">
        <v>227</v>
      </c>
      <c r="W5" s="176" t="s">
        <v>228</v>
      </c>
      <c r="X5" s="176" t="s">
        <v>229</v>
      </c>
      <c r="Y5" s="176" t="s">
        <v>230</v>
      </c>
      <c r="Z5" s="176" t="s">
        <v>231</v>
      </c>
      <c r="AA5" s="176" t="s">
        <v>232</v>
      </c>
      <c r="AB5" s="176" t="s">
        <v>233</v>
      </c>
      <c r="AC5" s="176" t="s">
        <v>234</v>
      </c>
      <c r="AD5" s="176" t="s">
        <v>235</v>
      </c>
      <c r="AE5" s="176" t="s">
        <v>236</v>
      </c>
      <c r="AF5" s="176" t="s">
        <v>237</v>
      </c>
      <c r="AG5" s="176" t="s">
        <v>238</v>
      </c>
      <c r="AH5" s="176" t="s">
        <v>239</v>
      </c>
      <c r="AI5" s="176" t="s">
        <v>240</v>
      </c>
      <c r="AJ5" s="176" t="s">
        <v>241</v>
      </c>
      <c r="AK5" s="176" t="s">
        <v>242</v>
      </c>
      <c r="AL5" s="176" t="s">
        <v>243</v>
      </c>
      <c r="AM5" s="176" t="s">
        <v>244</v>
      </c>
      <c r="AN5" s="176" t="s">
        <v>245</v>
      </c>
      <c r="AO5" s="176" t="s">
        <v>246</v>
      </c>
      <c r="AP5" s="176" t="s">
        <v>247</v>
      </c>
      <c r="AQ5" s="176" t="s">
        <v>248</v>
      </c>
      <c r="AR5" s="176" t="s">
        <v>249</v>
      </c>
      <c r="AS5" s="176" t="s">
        <v>250</v>
      </c>
      <c r="AT5" s="176" t="s">
        <v>251</v>
      </c>
      <c r="AU5" s="176" t="s">
        <v>75</v>
      </c>
      <c r="AV5" s="176" t="s">
        <v>252</v>
      </c>
      <c r="AW5" s="176" t="s">
        <v>253</v>
      </c>
      <c r="AX5" s="176" t="s">
        <v>254</v>
      </c>
      <c r="AY5" s="176" t="s">
        <v>255</v>
      </c>
      <c r="AZ5" s="176" t="s">
        <v>256</v>
      </c>
      <c r="BA5" s="176" t="s">
        <v>257</v>
      </c>
      <c r="BB5" s="176" t="s">
        <v>258</v>
      </c>
      <c r="BC5" s="176" t="s">
        <v>259</v>
      </c>
      <c r="BD5" s="176" t="s">
        <v>260</v>
      </c>
      <c r="BE5" s="176" t="s">
        <v>261</v>
      </c>
      <c r="BF5" s="176" t="s">
        <v>262</v>
      </c>
      <c r="BG5" s="176" t="s">
        <v>75</v>
      </c>
      <c r="BH5" s="176" t="s">
        <v>263</v>
      </c>
      <c r="BI5" s="176" t="s">
        <v>264</v>
      </c>
      <c r="BJ5" s="176" t="s">
        <v>265</v>
      </c>
      <c r="BK5" s="176" t="s">
        <v>266</v>
      </c>
      <c r="BL5" s="176" t="s">
        <v>75</v>
      </c>
      <c r="BM5" s="176" t="s">
        <v>267</v>
      </c>
      <c r="BN5" s="176" t="s">
        <v>268</v>
      </c>
      <c r="BO5" s="176" t="s">
        <v>269</v>
      </c>
      <c r="BP5" s="176" t="s">
        <v>270</v>
      </c>
      <c r="BQ5" s="176" t="s">
        <v>271</v>
      </c>
      <c r="BR5" s="176" t="s">
        <v>272</v>
      </c>
      <c r="BS5" s="176" t="s">
        <v>273</v>
      </c>
      <c r="BT5" s="176" t="s">
        <v>274</v>
      </c>
      <c r="BU5" s="176" t="s">
        <v>275</v>
      </c>
      <c r="BV5" s="176" t="s">
        <v>276</v>
      </c>
      <c r="BW5" s="176" t="s">
        <v>277</v>
      </c>
      <c r="BX5" s="176" t="s">
        <v>278</v>
      </c>
      <c r="BY5" s="176" t="s">
        <v>75</v>
      </c>
      <c r="BZ5" s="176" t="s">
        <v>267</v>
      </c>
      <c r="CA5" s="176" t="s">
        <v>268</v>
      </c>
      <c r="CB5" s="176" t="s">
        <v>269</v>
      </c>
      <c r="CC5" s="176" t="s">
        <v>270</v>
      </c>
      <c r="CD5" s="176" t="s">
        <v>271</v>
      </c>
      <c r="CE5" s="176" t="s">
        <v>272</v>
      </c>
      <c r="CF5" s="176" t="s">
        <v>273</v>
      </c>
      <c r="CG5" s="176" t="s">
        <v>279</v>
      </c>
      <c r="CH5" s="176" t="s">
        <v>280</v>
      </c>
      <c r="CI5" s="176" t="s">
        <v>281</v>
      </c>
      <c r="CJ5" s="176" t="s">
        <v>282</v>
      </c>
      <c r="CK5" s="176" t="s">
        <v>274</v>
      </c>
      <c r="CL5" s="176" t="s">
        <v>275</v>
      </c>
      <c r="CM5" s="176" t="s">
        <v>276</v>
      </c>
      <c r="CN5" s="176" t="s">
        <v>277</v>
      </c>
      <c r="CO5" s="176" t="s">
        <v>283</v>
      </c>
      <c r="CP5" s="176" t="s">
        <v>75</v>
      </c>
      <c r="CQ5" s="176" t="s">
        <v>284</v>
      </c>
      <c r="CR5" s="176" t="s">
        <v>285</v>
      </c>
      <c r="CS5" s="176" t="s">
        <v>75</v>
      </c>
      <c r="CT5" s="176" t="s">
        <v>284</v>
      </c>
      <c r="CU5" s="176" t="s">
        <v>286</v>
      </c>
      <c r="CV5" s="176" t="s">
        <v>287</v>
      </c>
      <c r="CW5" s="176" t="s">
        <v>288</v>
      </c>
      <c r="CX5" s="176" t="s">
        <v>285</v>
      </c>
      <c r="CY5" s="176" t="s">
        <v>75</v>
      </c>
      <c r="CZ5" s="176" t="s">
        <v>289</v>
      </c>
      <c r="DA5" s="176" t="s">
        <v>290</v>
      </c>
      <c r="DB5" s="176" t="s">
        <v>75</v>
      </c>
      <c r="DC5" s="176" t="s">
        <v>291</v>
      </c>
      <c r="DD5" s="176" t="s">
        <v>292</v>
      </c>
      <c r="DE5" s="176" t="s">
        <v>293</v>
      </c>
      <c r="DF5" s="176" t="s">
        <v>211</v>
      </c>
    </row>
    <row r="6" spans="1:110" ht="13.5">
      <c r="A6" s="176"/>
      <c r="B6" s="176"/>
      <c r="C6" s="176" t="s">
        <v>59</v>
      </c>
      <c r="D6" s="176">
        <v>267.1</v>
      </c>
      <c r="E6" s="176">
        <v>178.5</v>
      </c>
      <c r="F6" s="176">
        <v>67</v>
      </c>
      <c r="G6" s="176">
        <v>55.8</v>
      </c>
      <c r="H6" s="176">
        <v>5.6</v>
      </c>
      <c r="I6" s="176">
        <v>0</v>
      </c>
      <c r="J6" s="176">
        <v>0</v>
      </c>
      <c r="K6" s="176">
        <v>20.5</v>
      </c>
      <c r="L6" s="176">
        <v>0</v>
      </c>
      <c r="M6" s="176">
        <v>9.8</v>
      </c>
      <c r="N6" s="176">
        <v>2.2</v>
      </c>
      <c r="O6" s="176">
        <v>2.2</v>
      </c>
      <c r="P6" s="176">
        <v>15.4</v>
      </c>
      <c r="Q6" s="176">
        <v>0</v>
      </c>
      <c r="R6" s="176">
        <v>0</v>
      </c>
      <c r="S6" s="176">
        <v>88.2</v>
      </c>
      <c r="T6" s="176">
        <v>22</v>
      </c>
      <c r="U6" s="176">
        <v>2</v>
      </c>
      <c r="V6" s="176">
        <v>0</v>
      </c>
      <c r="W6" s="176">
        <v>0</v>
      </c>
      <c r="X6" s="176">
        <v>0.1</v>
      </c>
      <c r="Y6" s="176">
        <v>1.9</v>
      </c>
      <c r="Z6" s="176">
        <v>5.5</v>
      </c>
      <c r="AA6" s="176">
        <v>0</v>
      </c>
      <c r="AB6" s="176">
        <v>1</v>
      </c>
      <c r="AC6" s="176">
        <v>15.5</v>
      </c>
      <c r="AD6" s="176">
        <v>0</v>
      </c>
      <c r="AE6" s="176">
        <v>3</v>
      </c>
      <c r="AF6" s="176">
        <v>0</v>
      </c>
      <c r="AG6" s="176">
        <v>0</v>
      </c>
      <c r="AH6" s="176">
        <v>0</v>
      </c>
      <c r="AI6" s="176">
        <v>0.8</v>
      </c>
      <c r="AJ6" s="176">
        <v>0</v>
      </c>
      <c r="AK6" s="176">
        <v>0</v>
      </c>
      <c r="AL6" s="176">
        <v>0</v>
      </c>
      <c r="AM6" s="176">
        <v>0</v>
      </c>
      <c r="AN6" s="176">
        <v>10</v>
      </c>
      <c r="AO6" s="176">
        <v>2.6</v>
      </c>
      <c r="AP6" s="176">
        <v>1.9</v>
      </c>
      <c r="AQ6" s="176">
        <v>3.9</v>
      </c>
      <c r="AR6" s="176">
        <v>14.8</v>
      </c>
      <c r="AS6" s="176">
        <v>0</v>
      </c>
      <c r="AT6" s="176">
        <v>3.2</v>
      </c>
      <c r="AU6" s="176">
        <v>0.4</v>
      </c>
      <c r="AV6" s="176">
        <v>0</v>
      </c>
      <c r="AW6" s="176">
        <v>0</v>
      </c>
      <c r="AX6" s="176">
        <v>0</v>
      </c>
      <c r="AY6" s="176">
        <v>0</v>
      </c>
      <c r="AZ6" s="176">
        <v>0</v>
      </c>
      <c r="BA6" s="176">
        <v>0</v>
      </c>
      <c r="BB6" s="176">
        <v>0.4</v>
      </c>
      <c r="BC6" s="176">
        <v>0</v>
      </c>
      <c r="BD6" s="176">
        <v>0</v>
      </c>
      <c r="BE6" s="176">
        <v>0</v>
      </c>
      <c r="BF6" s="176">
        <v>0</v>
      </c>
      <c r="BG6" s="176">
        <v>0</v>
      </c>
      <c r="BH6" s="176">
        <v>0</v>
      </c>
      <c r="BI6" s="176">
        <v>0</v>
      </c>
      <c r="BJ6" s="176">
        <v>0</v>
      </c>
      <c r="BK6" s="176">
        <v>0</v>
      </c>
      <c r="BL6" s="176">
        <v>0</v>
      </c>
      <c r="BM6" s="176">
        <v>0</v>
      </c>
      <c r="BN6" s="176">
        <v>0</v>
      </c>
      <c r="BO6" s="176">
        <v>0</v>
      </c>
      <c r="BP6" s="176">
        <v>0</v>
      </c>
      <c r="BQ6" s="176">
        <v>0</v>
      </c>
      <c r="BR6" s="176">
        <v>0</v>
      </c>
      <c r="BS6" s="176">
        <v>0</v>
      </c>
      <c r="BT6" s="176">
        <v>0</v>
      </c>
      <c r="BU6" s="176">
        <v>0</v>
      </c>
      <c r="BV6" s="176">
        <v>0</v>
      </c>
      <c r="BW6" s="176">
        <v>0</v>
      </c>
      <c r="BX6" s="176">
        <v>0</v>
      </c>
      <c r="BY6" s="176">
        <v>0</v>
      </c>
      <c r="BZ6" s="176">
        <v>0</v>
      </c>
      <c r="CA6" s="176">
        <v>0</v>
      </c>
      <c r="CB6" s="176">
        <v>0</v>
      </c>
      <c r="CC6" s="176">
        <v>0</v>
      </c>
      <c r="CD6" s="176">
        <v>0</v>
      </c>
      <c r="CE6" s="176">
        <v>0</v>
      </c>
      <c r="CF6" s="176">
        <v>0</v>
      </c>
      <c r="CG6" s="176">
        <v>0</v>
      </c>
      <c r="CH6" s="176">
        <v>0</v>
      </c>
      <c r="CI6" s="176">
        <v>0</v>
      </c>
      <c r="CJ6" s="176">
        <v>0</v>
      </c>
      <c r="CK6" s="176">
        <v>0</v>
      </c>
      <c r="CL6" s="176">
        <v>0</v>
      </c>
      <c r="CM6" s="176">
        <v>0</v>
      </c>
      <c r="CN6" s="176">
        <v>0</v>
      </c>
      <c r="CO6" s="176">
        <v>0</v>
      </c>
      <c r="CP6" s="176">
        <v>0</v>
      </c>
      <c r="CQ6" s="176">
        <v>0</v>
      </c>
      <c r="CR6" s="176">
        <v>0</v>
      </c>
      <c r="CS6" s="176">
        <v>0</v>
      </c>
      <c r="CT6" s="176">
        <v>0</v>
      </c>
      <c r="CU6" s="176">
        <v>0</v>
      </c>
      <c r="CV6" s="176">
        <v>0</v>
      </c>
      <c r="CW6" s="176">
        <v>0</v>
      </c>
      <c r="CX6" s="176">
        <v>0</v>
      </c>
      <c r="CY6" s="176">
        <v>0</v>
      </c>
      <c r="CZ6" s="176">
        <v>0</v>
      </c>
      <c r="DA6" s="176">
        <v>0</v>
      </c>
      <c r="DB6" s="176">
        <v>0</v>
      </c>
      <c r="DC6" s="176">
        <v>0</v>
      </c>
      <c r="DD6" s="176">
        <v>0</v>
      </c>
      <c r="DE6" s="176">
        <v>0</v>
      </c>
      <c r="DF6" s="176">
        <v>0</v>
      </c>
    </row>
    <row r="7" spans="1:110" ht="13.5">
      <c r="A7" s="176" t="s">
        <v>80</v>
      </c>
      <c r="B7" s="176"/>
      <c r="C7" s="176" t="s">
        <v>0</v>
      </c>
      <c r="D7" s="176">
        <v>267.1</v>
      </c>
      <c r="E7" s="176">
        <v>178.5</v>
      </c>
      <c r="F7" s="176">
        <v>67</v>
      </c>
      <c r="G7" s="176">
        <v>55.8</v>
      </c>
      <c r="H7" s="176">
        <v>5.6</v>
      </c>
      <c r="I7" s="176">
        <v>0</v>
      </c>
      <c r="J7" s="176">
        <v>0</v>
      </c>
      <c r="K7" s="176">
        <v>20.5</v>
      </c>
      <c r="L7" s="176">
        <v>0</v>
      </c>
      <c r="M7" s="176">
        <v>9.8</v>
      </c>
      <c r="N7" s="176">
        <v>2.2</v>
      </c>
      <c r="O7" s="176">
        <v>2.2</v>
      </c>
      <c r="P7" s="176">
        <v>15.4</v>
      </c>
      <c r="Q7" s="176">
        <v>0</v>
      </c>
      <c r="R7" s="176">
        <v>0</v>
      </c>
      <c r="S7" s="176">
        <v>88.2</v>
      </c>
      <c r="T7" s="176">
        <v>22</v>
      </c>
      <c r="U7" s="176">
        <v>2</v>
      </c>
      <c r="V7" s="176">
        <v>0</v>
      </c>
      <c r="W7" s="176">
        <v>0</v>
      </c>
      <c r="X7" s="176">
        <v>0.1</v>
      </c>
      <c r="Y7" s="176">
        <v>1.9</v>
      </c>
      <c r="Z7" s="176">
        <v>5.5</v>
      </c>
      <c r="AA7" s="176">
        <v>0</v>
      </c>
      <c r="AB7" s="176">
        <v>1</v>
      </c>
      <c r="AC7" s="176">
        <v>15.5</v>
      </c>
      <c r="AD7" s="176">
        <v>0</v>
      </c>
      <c r="AE7" s="176">
        <v>3</v>
      </c>
      <c r="AF7" s="176">
        <v>0</v>
      </c>
      <c r="AG7" s="176">
        <v>0</v>
      </c>
      <c r="AH7" s="176">
        <v>0</v>
      </c>
      <c r="AI7" s="176">
        <v>0.8</v>
      </c>
      <c r="AJ7" s="176">
        <v>0</v>
      </c>
      <c r="AK7" s="176">
        <v>0</v>
      </c>
      <c r="AL7" s="176">
        <v>0</v>
      </c>
      <c r="AM7" s="176">
        <v>0</v>
      </c>
      <c r="AN7" s="176">
        <v>10</v>
      </c>
      <c r="AO7" s="176">
        <v>2.6</v>
      </c>
      <c r="AP7" s="176">
        <v>1.9</v>
      </c>
      <c r="AQ7" s="176">
        <v>3.9</v>
      </c>
      <c r="AR7" s="176">
        <v>14.8</v>
      </c>
      <c r="AS7" s="176">
        <v>0</v>
      </c>
      <c r="AT7" s="176">
        <v>3.2</v>
      </c>
      <c r="AU7" s="176">
        <v>0.4</v>
      </c>
      <c r="AV7" s="176">
        <v>0</v>
      </c>
      <c r="AW7" s="176">
        <v>0</v>
      </c>
      <c r="AX7" s="176">
        <v>0</v>
      </c>
      <c r="AY7" s="176">
        <v>0</v>
      </c>
      <c r="AZ7" s="176">
        <v>0</v>
      </c>
      <c r="BA7" s="176">
        <v>0</v>
      </c>
      <c r="BB7" s="176">
        <v>0.4</v>
      </c>
      <c r="BC7" s="176">
        <v>0</v>
      </c>
      <c r="BD7" s="176">
        <v>0</v>
      </c>
      <c r="BE7" s="176">
        <v>0</v>
      </c>
      <c r="BF7" s="176">
        <v>0</v>
      </c>
      <c r="BG7" s="176">
        <v>0</v>
      </c>
      <c r="BH7" s="176">
        <v>0</v>
      </c>
      <c r="BI7" s="176">
        <v>0</v>
      </c>
      <c r="BJ7" s="176">
        <v>0</v>
      </c>
      <c r="BK7" s="176">
        <v>0</v>
      </c>
      <c r="BL7" s="176">
        <v>0</v>
      </c>
      <c r="BM7" s="176">
        <v>0</v>
      </c>
      <c r="BN7" s="176">
        <v>0</v>
      </c>
      <c r="BO7" s="176">
        <v>0</v>
      </c>
      <c r="BP7" s="176">
        <v>0</v>
      </c>
      <c r="BQ7" s="176">
        <v>0</v>
      </c>
      <c r="BR7" s="176">
        <v>0</v>
      </c>
      <c r="BS7" s="176">
        <v>0</v>
      </c>
      <c r="BT7" s="176">
        <v>0</v>
      </c>
      <c r="BU7" s="176">
        <v>0</v>
      </c>
      <c r="BV7" s="176">
        <v>0</v>
      </c>
      <c r="BW7" s="176">
        <v>0</v>
      </c>
      <c r="BX7" s="176">
        <v>0</v>
      </c>
      <c r="BY7" s="176">
        <v>0</v>
      </c>
      <c r="BZ7" s="176">
        <v>0</v>
      </c>
      <c r="CA7" s="176">
        <v>0</v>
      </c>
      <c r="CB7" s="176">
        <v>0</v>
      </c>
      <c r="CC7" s="176">
        <v>0</v>
      </c>
      <c r="CD7" s="176">
        <v>0</v>
      </c>
      <c r="CE7" s="176">
        <v>0</v>
      </c>
      <c r="CF7" s="176">
        <v>0</v>
      </c>
      <c r="CG7" s="176">
        <v>0</v>
      </c>
      <c r="CH7" s="176">
        <v>0</v>
      </c>
      <c r="CI7" s="176">
        <v>0</v>
      </c>
      <c r="CJ7" s="176">
        <v>0</v>
      </c>
      <c r="CK7" s="176">
        <v>0</v>
      </c>
      <c r="CL7" s="176">
        <v>0</v>
      </c>
      <c r="CM7" s="176">
        <v>0</v>
      </c>
      <c r="CN7" s="176">
        <v>0</v>
      </c>
      <c r="CO7" s="176">
        <v>0</v>
      </c>
      <c r="CP7" s="176">
        <v>0</v>
      </c>
      <c r="CQ7" s="176">
        <v>0</v>
      </c>
      <c r="CR7" s="176">
        <v>0</v>
      </c>
      <c r="CS7" s="176">
        <v>0</v>
      </c>
      <c r="CT7" s="176">
        <v>0</v>
      </c>
      <c r="CU7" s="176">
        <v>0</v>
      </c>
      <c r="CV7" s="176">
        <v>0</v>
      </c>
      <c r="CW7" s="176">
        <v>0</v>
      </c>
      <c r="CX7" s="176">
        <v>0</v>
      </c>
      <c r="CY7" s="176">
        <v>0</v>
      </c>
      <c r="CZ7" s="176">
        <v>0</v>
      </c>
      <c r="DA7" s="176">
        <v>0</v>
      </c>
      <c r="DB7" s="176">
        <v>0</v>
      </c>
      <c r="DC7" s="176">
        <v>0</v>
      </c>
      <c r="DD7" s="176">
        <v>0</v>
      </c>
      <c r="DE7" s="176">
        <v>0</v>
      </c>
      <c r="DF7" s="176">
        <v>0</v>
      </c>
    </row>
    <row r="8" spans="1:110" ht="13.5">
      <c r="A8" s="176" t="s">
        <v>81</v>
      </c>
      <c r="B8" s="176"/>
      <c r="C8" s="176" t="s">
        <v>82</v>
      </c>
      <c r="D8" s="176">
        <v>21.1</v>
      </c>
      <c r="E8" s="176">
        <v>20.5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20.5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0.2</v>
      </c>
      <c r="T8" s="176">
        <v>0</v>
      </c>
      <c r="U8" s="176">
        <v>0</v>
      </c>
      <c r="V8" s="176">
        <v>0</v>
      </c>
      <c r="W8" s="176">
        <v>0</v>
      </c>
      <c r="X8" s="176">
        <v>0</v>
      </c>
      <c r="Y8" s="176">
        <v>0</v>
      </c>
      <c r="Z8" s="176">
        <v>0</v>
      </c>
      <c r="AA8" s="176">
        <v>0</v>
      </c>
      <c r="AB8" s="176">
        <v>0</v>
      </c>
      <c r="AC8" s="176">
        <v>0</v>
      </c>
      <c r="AD8" s="176">
        <v>0</v>
      </c>
      <c r="AE8" s="176">
        <v>0</v>
      </c>
      <c r="AF8" s="176">
        <v>0</v>
      </c>
      <c r="AG8" s="176">
        <v>0</v>
      </c>
      <c r="AH8" s="176">
        <v>0</v>
      </c>
      <c r="AI8" s="176">
        <v>0</v>
      </c>
      <c r="AJ8" s="176">
        <v>0</v>
      </c>
      <c r="AK8" s="176">
        <v>0</v>
      </c>
      <c r="AL8" s="176">
        <v>0</v>
      </c>
      <c r="AM8" s="176">
        <v>0</v>
      </c>
      <c r="AN8" s="176">
        <v>0</v>
      </c>
      <c r="AO8" s="176">
        <v>0</v>
      </c>
      <c r="AP8" s="176">
        <v>0</v>
      </c>
      <c r="AQ8" s="176">
        <v>0</v>
      </c>
      <c r="AR8" s="176">
        <v>0</v>
      </c>
      <c r="AS8" s="176">
        <v>0</v>
      </c>
      <c r="AT8" s="176">
        <v>0.2</v>
      </c>
      <c r="AU8" s="176">
        <v>0.4</v>
      </c>
      <c r="AV8" s="176">
        <v>0</v>
      </c>
      <c r="AW8" s="176">
        <v>0</v>
      </c>
      <c r="AX8" s="176">
        <v>0</v>
      </c>
      <c r="AY8" s="176">
        <v>0</v>
      </c>
      <c r="AZ8" s="176">
        <v>0</v>
      </c>
      <c r="BA8" s="176">
        <v>0</v>
      </c>
      <c r="BB8" s="176">
        <v>0.4</v>
      </c>
      <c r="BC8" s="176">
        <v>0</v>
      </c>
      <c r="BD8" s="176">
        <v>0</v>
      </c>
      <c r="BE8" s="176">
        <v>0</v>
      </c>
      <c r="BF8" s="176">
        <v>0</v>
      </c>
      <c r="BG8" s="176">
        <v>0</v>
      </c>
      <c r="BH8" s="176">
        <v>0</v>
      </c>
      <c r="BI8" s="176">
        <v>0</v>
      </c>
      <c r="BJ8" s="176">
        <v>0</v>
      </c>
      <c r="BK8" s="176">
        <v>0</v>
      </c>
      <c r="BL8" s="176">
        <v>0</v>
      </c>
      <c r="BM8" s="176">
        <v>0</v>
      </c>
      <c r="BN8" s="176">
        <v>0</v>
      </c>
      <c r="BO8" s="176">
        <v>0</v>
      </c>
      <c r="BP8" s="176">
        <v>0</v>
      </c>
      <c r="BQ8" s="176">
        <v>0</v>
      </c>
      <c r="BR8" s="176">
        <v>0</v>
      </c>
      <c r="BS8" s="176">
        <v>0</v>
      </c>
      <c r="BT8" s="176">
        <v>0</v>
      </c>
      <c r="BU8" s="176">
        <v>0</v>
      </c>
      <c r="BV8" s="176">
        <v>0</v>
      </c>
      <c r="BW8" s="176">
        <v>0</v>
      </c>
      <c r="BX8" s="176">
        <v>0</v>
      </c>
      <c r="BY8" s="176">
        <v>0</v>
      </c>
      <c r="BZ8" s="176">
        <v>0</v>
      </c>
      <c r="CA8" s="176">
        <v>0</v>
      </c>
      <c r="CB8" s="176">
        <v>0</v>
      </c>
      <c r="CC8" s="176">
        <v>0</v>
      </c>
      <c r="CD8" s="176">
        <v>0</v>
      </c>
      <c r="CE8" s="176">
        <v>0</v>
      </c>
      <c r="CF8" s="176">
        <v>0</v>
      </c>
      <c r="CG8" s="176">
        <v>0</v>
      </c>
      <c r="CH8" s="176">
        <v>0</v>
      </c>
      <c r="CI8" s="176">
        <v>0</v>
      </c>
      <c r="CJ8" s="176">
        <v>0</v>
      </c>
      <c r="CK8" s="176">
        <v>0</v>
      </c>
      <c r="CL8" s="176">
        <v>0</v>
      </c>
      <c r="CM8" s="176">
        <v>0</v>
      </c>
      <c r="CN8" s="176">
        <v>0</v>
      </c>
      <c r="CO8" s="176">
        <v>0</v>
      </c>
      <c r="CP8" s="176">
        <v>0</v>
      </c>
      <c r="CQ8" s="176">
        <v>0</v>
      </c>
      <c r="CR8" s="176">
        <v>0</v>
      </c>
      <c r="CS8" s="176">
        <v>0</v>
      </c>
      <c r="CT8" s="176">
        <v>0</v>
      </c>
      <c r="CU8" s="176">
        <v>0</v>
      </c>
      <c r="CV8" s="176">
        <v>0</v>
      </c>
      <c r="CW8" s="176">
        <v>0</v>
      </c>
      <c r="CX8" s="176">
        <v>0</v>
      </c>
      <c r="CY8" s="176">
        <v>0</v>
      </c>
      <c r="CZ8" s="176">
        <v>0</v>
      </c>
      <c r="DA8" s="176">
        <v>0</v>
      </c>
      <c r="DB8" s="176">
        <v>0</v>
      </c>
      <c r="DC8" s="176">
        <v>0</v>
      </c>
      <c r="DD8" s="176">
        <v>0</v>
      </c>
      <c r="DE8" s="176">
        <v>0</v>
      </c>
      <c r="DF8" s="176">
        <v>0</v>
      </c>
    </row>
    <row r="9" spans="1:110" ht="13.5">
      <c r="A9" s="176" t="s">
        <v>83</v>
      </c>
      <c r="B9" s="176"/>
      <c r="C9" s="176" t="s">
        <v>84</v>
      </c>
      <c r="D9" s="176">
        <v>21.1</v>
      </c>
      <c r="E9" s="176">
        <v>20.5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20.5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0.2</v>
      </c>
      <c r="T9" s="176">
        <v>0</v>
      </c>
      <c r="U9" s="176">
        <v>0</v>
      </c>
      <c r="V9" s="176">
        <v>0</v>
      </c>
      <c r="W9" s="176">
        <v>0</v>
      </c>
      <c r="X9" s="176">
        <v>0</v>
      </c>
      <c r="Y9" s="176">
        <v>0</v>
      </c>
      <c r="Z9" s="176">
        <v>0</v>
      </c>
      <c r="AA9" s="176">
        <v>0</v>
      </c>
      <c r="AB9" s="176">
        <v>0</v>
      </c>
      <c r="AC9" s="176">
        <v>0</v>
      </c>
      <c r="AD9" s="176">
        <v>0</v>
      </c>
      <c r="AE9" s="176">
        <v>0</v>
      </c>
      <c r="AF9" s="176">
        <v>0</v>
      </c>
      <c r="AG9" s="176">
        <v>0</v>
      </c>
      <c r="AH9" s="176">
        <v>0</v>
      </c>
      <c r="AI9" s="176">
        <v>0</v>
      </c>
      <c r="AJ9" s="176">
        <v>0</v>
      </c>
      <c r="AK9" s="176">
        <v>0</v>
      </c>
      <c r="AL9" s="176">
        <v>0</v>
      </c>
      <c r="AM9" s="176">
        <v>0</v>
      </c>
      <c r="AN9" s="176">
        <v>0</v>
      </c>
      <c r="AO9" s="176">
        <v>0</v>
      </c>
      <c r="AP9" s="176">
        <v>0</v>
      </c>
      <c r="AQ9" s="176">
        <v>0</v>
      </c>
      <c r="AR9" s="176">
        <v>0</v>
      </c>
      <c r="AS9" s="176">
        <v>0</v>
      </c>
      <c r="AT9" s="176">
        <v>0.2</v>
      </c>
      <c r="AU9" s="176">
        <v>0.4</v>
      </c>
      <c r="AV9" s="176">
        <v>0</v>
      </c>
      <c r="AW9" s="176">
        <v>0</v>
      </c>
      <c r="AX9" s="176">
        <v>0</v>
      </c>
      <c r="AY9" s="176">
        <v>0</v>
      </c>
      <c r="AZ9" s="176">
        <v>0</v>
      </c>
      <c r="BA9" s="176">
        <v>0</v>
      </c>
      <c r="BB9" s="176">
        <v>0.4</v>
      </c>
      <c r="BC9" s="176">
        <v>0</v>
      </c>
      <c r="BD9" s="176">
        <v>0</v>
      </c>
      <c r="BE9" s="176">
        <v>0</v>
      </c>
      <c r="BF9" s="176">
        <v>0</v>
      </c>
      <c r="BG9" s="176">
        <v>0</v>
      </c>
      <c r="BH9" s="176">
        <v>0</v>
      </c>
      <c r="BI9" s="176">
        <v>0</v>
      </c>
      <c r="BJ9" s="176">
        <v>0</v>
      </c>
      <c r="BK9" s="176">
        <v>0</v>
      </c>
      <c r="BL9" s="176">
        <v>0</v>
      </c>
      <c r="BM9" s="176">
        <v>0</v>
      </c>
      <c r="BN9" s="176">
        <v>0</v>
      </c>
      <c r="BO9" s="176">
        <v>0</v>
      </c>
      <c r="BP9" s="176">
        <v>0</v>
      </c>
      <c r="BQ9" s="176">
        <v>0</v>
      </c>
      <c r="BR9" s="176">
        <v>0</v>
      </c>
      <c r="BS9" s="176">
        <v>0</v>
      </c>
      <c r="BT9" s="176">
        <v>0</v>
      </c>
      <c r="BU9" s="176">
        <v>0</v>
      </c>
      <c r="BV9" s="176">
        <v>0</v>
      </c>
      <c r="BW9" s="176">
        <v>0</v>
      </c>
      <c r="BX9" s="176">
        <v>0</v>
      </c>
      <c r="BY9" s="176">
        <v>0</v>
      </c>
      <c r="BZ9" s="176">
        <v>0</v>
      </c>
      <c r="CA9" s="176">
        <v>0</v>
      </c>
      <c r="CB9" s="176">
        <v>0</v>
      </c>
      <c r="CC9" s="176">
        <v>0</v>
      </c>
      <c r="CD9" s="176">
        <v>0</v>
      </c>
      <c r="CE9" s="176">
        <v>0</v>
      </c>
      <c r="CF9" s="176">
        <v>0</v>
      </c>
      <c r="CG9" s="176">
        <v>0</v>
      </c>
      <c r="CH9" s="176">
        <v>0</v>
      </c>
      <c r="CI9" s="176">
        <v>0</v>
      </c>
      <c r="CJ9" s="176">
        <v>0</v>
      </c>
      <c r="CK9" s="176">
        <v>0</v>
      </c>
      <c r="CL9" s="176">
        <v>0</v>
      </c>
      <c r="CM9" s="176">
        <v>0</v>
      </c>
      <c r="CN9" s="176">
        <v>0</v>
      </c>
      <c r="CO9" s="176">
        <v>0</v>
      </c>
      <c r="CP9" s="176">
        <v>0</v>
      </c>
      <c r="CQ9" s="176">
        <v>0</v>
      </c>
      <c r="CR9" s="176">
        <v>0</v>
      </c>
      <c r="CS9" s="176">
        <v>0</v>
      </c>
      <c r="CT9" s="176">
        <v>0</v>
      </c>
      <c r="CU9" s="176">
        <v>0</v>
      </c>
      <c r="CV9" s="176">
        <v>0</v>
      </c>
      <c r="CW9" s="176">
        <v>0</v>
      </c>
      <c r="CX9" s="176">
        <v>0</v>
      </c>
      <c r="CY9" s="176">
        <v>0</v>
      </c>
      <c r="CZ9" s="176">
        <v>0</v>
      </c>
      <c r="DA9" s="176">
        <v>0</v>
      </c>
      <c r="DB9" s="176">
        <v>0</v>
      </c>
      <c r="DC9" s="176">
        <v>0</v>
      </c>
      <c r="DD9" s="176">
        <v>0</v>
      </c>
      <c r="DE9" s="176">
        <v>0</v>
      </c>
      <c r="DF9" s="176">
        <v>0</v>
      </c>
    </row>
    <row r="10" spans="1:110" ht="13.5">
      <c r="A10" s="176" t="s">
        <v>85</v>
      </c>
      <c r="B10" s="176" t="s">
        <v>80</v>
      </c>
      <c r="C10" s="176" t="s">
        <v>86</v>
      </c>
      <c r="D10" s="176">
        <v>20.5</v>
      </c>
      <c r="E10" s="176">
        <v>20.5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20.5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0</v>
      </c>
      <c r="AF10" s="176">
        <v>0</v>
      </c>
      <c r="AG10" s="176">
        <v>0</v>
      </c>
      <c r="AH10" s="176">
        <v>0</v>
      </c>
      <c r="AI10" s="176">
        <v>0</v>
      </c>
      <c r="AJ10" s="176">
        <v>0</v>
      </c>
      <c r="AK10" s="176">
        <v>0</v>
      </c>
      <c r="AL10" s="176">
        <v>0</v>
      </c>
      <c r="AM10" s="176">
        <v>0</v>
      </c>
      <c r="AN10" s="176">
        <v>0</v>
      </c>
      <c r="AO10" s="176">
        <v>0</v>
      </c>
      <c r="AP10" s="176">
        <v>0</v>
      </c>
      <c r="AQ10" s="176">
        <v>0</v>
      </c>
      <c r="AR10" s="176">
        <v>0</v>
      </c>
      <c r="AS10" s="176">
        <v>0</v>
      </c>
      <c r="AT10" s="176">
        <v>0</v>
      </c>
      <c r="AU10" s="176">
        <v>0</v>
      </c>
      <c r="AV10" s="176">
        <v>0</v>
      </c>
      <c r="AW10" s="176">
        <v>0</v>
      </c>
      <c r="AX10" s="176">
        <v>0</v>
      </c>
      <c r="AY10" s="176">
        <v>0</v>
      </c>
      <c r="AZ10" s="176">
        <v>0</v>
      </c>
      <c r="BA10" s="176">
        <v>0</v>
      </c>
      <c r="BB10" s="176">
        <v>0</v>
      </c>
      <c r="BC10" s="176">
        <v>0</v>
      </c>
      <c r="BD10" s="176">
        <v>0</v>
      </c>
      <c r="BE10" s="176">
        <v>0</v>
      </c>
      <c r="BF10" s="176">
        <v>0</v>
      </c>
      <c r="BG10" s="176">
        <v>0</v>
      </c>
      <c r="BH10" s="176">
        <v>0</v>
      </c>
      <c r="BI10" s="176">
        <v>0</v>
      </c>
      <c r="BJ10" s="176">
        <v>0</v>
      </c>
      <c r="BK10" s="176">
        <v>0</v>
      </c>
      <c r="BL10" s="176">
        <v>0</v>
      </c>
      <c r="BM10" s="176">
        <v>0</v>
      </c>
      <c r="BN10" s="176">
        <v>0</v>
      </c>
      <c r="BO10" s="176">
        <v>0</v>
      </c>
      <c r="BP10" s="176">
        <v>0</v>
      </c>
      <c r="BQ10" s="176">
        <v>0</v>
      </c>
      <c r="BR10" s="176">
        <v>0</v>
      </c>
      <c r="BS10" s="176">
        <v>0</v>
      </c>
      <c r="BT10" s="176">
        <v>0</v>
      </c>
      <c r="BU10" s="176">
        <v>0</v>
      </c>
      <c r="BV10" s="176">
        <v>0</v>
      </c>
      <c r="BW10" s="176">
        <v>0</v>
      </c>
      <c r="BX10" s="176">
        <v>0</v>
      </c>
      <c r="BY10" s="176">
        <v>0</v>
      </c>
      <c r="BZ10" s="176">
        <v>0</v>
      </c>
      <c r="CA10" s="176">
        <v>0</v>
      </c>
      <c r="CB10" s="176">
        <v>0</v>
      </c>
      <c r="CC10" s="176">
        <v>0</v>
      </c>
      <c r="CD10" s="176">
        <v>0</v>
      </c>
      <c r="CE10" s="176">
        <v>0</v>
      </c>
      <c r="CF10" s="176">
        <v>0</v>
      </c>
      <c r="CG10" s="176">
        <v>0</v>
      </c>
      <c r="CH10" s="176">
        <v>0</v>
      </c>
      <c r="CI10" s="176">
        <v>0</v>
      </c>
      <c r="CJ10" s="176">
        <v>0</v>
      </c>
      <c r="CK10" s="176">
        <v>0</v>
      </c>
      <c r="CL10" s="176">
        <v>0</v>
      </c>
      <c r="CM10" s="176">
        <v>0</v>
      </c>
      <c r="CN10" s="176">
        <v>0</v>
      </c>
      <c r="CO10" s="176">
        <v>0</v>
      </c>
      <c r="CP10" s="176">
        <v>0</v>
      </c>
      <c r="CQ10" s="176">
        <v>0</v>
      </c>
      <c r="CR10" s="176">
        <v>0</v>
      </c>
      <c r="CS10" s="176">
        <v>0</v>
      </c>
      <c r="CT10" s="176">
        <v>0</v>
      </c>
      <c r="CU10" s="176">
        <v>0</v>
      </c>
      <c r="CV10" s="176">
        <v>0</v>
      </c>
      <c r="CW10" s="176">
        <v>0</v>
      </c>
      <c r="CX10" s="176">
        <v>0</v>
      </c>
      <c r="CY10" s="176">
        <v>0</v>
      </c>
      <c r="CZ10" s="176">
        <v>0</v>
      </c>
      <c r="DA10" s="176">
        <v>0</v>
      </c>
      <c r="DB10" s="176">
        <v>0</v>
      </c>
      <c r="DC10" s="176">
        <v>0</v>
      </c>
      <c r="DD10" s="176">
        <v>0</v>
      </c>
      <c r="DE10" s="176">
        <v>0</v>
      </c>
      <c r="DF10" s="176">
        <v>0</v>
      </c>
    </row>
    <row r="11" spans="1:110" ht="13.5">
      <c r="A11" s="176" t="s">
        <v>87</v>
      </c>
      <c r="B11" s="176" t="s">
        <v>80</v>
      </c>
      <c r="C11" s="176" t="s">
        <v>88</v>
      </c>
      <c r="D11" s="176">
        <v>0.6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0.2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0</v>
      </c>
      <c r="AE11" s="176">
        <v>0</v>
      </c>
      <c r="AF11" s="176">
        <v>0</v>
      </c>
      <c r="AG11" s="176">
        <v>0</v>
      </c>
      <c r="AH11" s="176">
        <v>0</v>
      </c>
      <c r="AI11" s="176">
        <v>0</v>
      </c>
      <c r="AJ11" s="176">
        <v>0</v>
      </c>
      <c r="AK11" s="176">
        <v>0</v>
      </c>
      <c r="AL11" s="176">
        <v>0</v>
      </c>
      <c r="AM11" s="176">
        <v>0</v>
      </c>
      <c r="AN11" s="176">
        <v>0</v>
      </c>
      <c r="AO11" s="176">
        <v>0</v>
      </c>
      <c r="AP11" s="176">
        <v>0</v>
      </c>
      <c r="AQ11" s="176">
        <v>0</v>
      </c>
      <c r="AR11" s="176">
        <v>0</v>
      </c>
      <c r="AS11" s="176">
        <v>0</v>
      </c>
      <c r="AT11" s="176">
        <v>0.2</v>
      </c>
      <c r="AU11" s="176">
        <v>0.4</v>
      </c>
      <c r="AV11" s="176">
        <v>0</v>
      </c>
      <c r="AW11" s="176">
        <v>0</v>
      </c>
      <c r="AX11" s="176">
        <v>0</v>
      </c>
      <c r="AY11" s="176">
        <v>0</v>
      </c>
      <c r="AZ11" s="176">
        <v>0</v>
      </c>
      <c r="BA11" s="176">
        <v>0</v>
      </c>
      <c r="BB11" s="176">
        <v>0.4</v>
      </c>
      <c r="BC11" s="176">
        <v>0</v>
      </c>
      <c r="BD11" s="176">
        <v>0</v>
      </c>
      <c r="BE11" s="176">
        <v>0</v>
      </c>
      <c r="BF11" s="176">
        <v>0</v>
      </c>
      <c r="BG11" s="176">
        <v>0</v>
      </c>
      <c r="BH11" s="176">
        <v>0</v>
      </c>
      <c r="BI11" s="176">
        <v>0</v>
      </c>
      <c r="BJ11" s="176">
        <v>0</v>
      </c>
      <c r="BK11" s="176">
        <v>0</v>
      </c>
      <c r="BL11" s="176">
        <v>0</v>
      </c>
      <c r="BM11" s="176">
        <v>0</v>
      </c>
      <c r="BN11" s="176">
        <v>0</v>
      </c>
      <c r="BO11" s="176">
        <v>0</v>
      </c>
      <c r="BP11" s="176">
        <v>0</v>
      </c>
      <c r="BQ11" s="176">
        <v>0</v>
      </c>
      <c r="BR11" s="176">
        <v>0</v>
      </c>
      <c r="BS11" s="176">
        <v>0</v>
      </c>
      <c r="BT11" s="176">
        <v>0</v>
      </c>
      <c r="BU11" s="176">
        <v>0</v>
      </c>
      <c r="BV11" s="176">
        <v>0</v>
      </c>
      <c r="BW11" s="176">
        <v>0</v>
      </c>
      <c r="BX11" s="176">
        <v>0</v>
      </c>
      <c r="BY11" s="176">
        <v>0</v>
      </c>
      <c r="BZ11" s="176">
        <v>0</v>
      </c>
      <c r="CA11" s="176">
        <v>0</v>
      </c>
      <c r="CB11" s="176">
        <v>0</v>
      </c>
      <c r="CC11" s="176">
        <v>0</v>
      </c>
      <c r="CD11" s="176">
        <v>0</v>
      </c>
      <c r="CE11" s="176">
        <v>0</v>
      </c>
      <c r="CF11" s="176">
        <v>0</v>
      </c>
      <c r="CG11" s="176">
        <v>0</v>
      </c>
      <c r="CH11" s="176">
        <v>0</v>
      </c>
      <c r="CI11" s="176">
        <v>0</v>
      </c>
      <c r="CJ11" s="176">
        <v>0</v>
      </c>
      <c r="CK11" s="176">
        <v>0</v>
      </c>
      <c r="CL11" s="176">
        <v>0</v>
      </c>
      <c r="CM11" s="176">
        <v>0</v>
      </c>
      <c r="CN11" s="176">
        <v>0</v>
      </c>
      <c r="CO11" s="176">
        <v>0</v>
      </c>
      <c r="CP11" s="176">
        <v>0</v>
      </c>
      <c r="CQ11" s="176">
        <v>0</v>
      </c>
      <c r="CR11" s="176">
        <v>0</v>
      </c>
      <c r="CS11" s="176">
        <v>0</v>
      </c>
      <c r="CT11" s="176">
        <v>0</v>
      </c>
      <c r="CU11" s="176">
        <v>0</v>
      </c>
      <c r="CV11" s="176">
        <v>0</v>
      </c>
      <c r="CW11" s="176">
        <v>0</v>
      </c>
      <c r="CX11" s="176">
        <v>0</v>
      </c>
      <c r="CY11" s="176">
        <v>0</v>
      </c>
      <c r="CZ11" s="176">
        <v>0</v>
      </c>
      <c r="DA11" s="176">
        <v>0</v>
      </c>
      <c r="DB11" s="176">
        <v>0</v>
      </c>
      <c r="DC11" s="176">
        <v>0</v>
      </c>
      <c r="DD11" s="176">
        <v>0</v>
      </c>
      <c r="DE11" s="176">
        <v>0</v>
      </c>
      <c r="DF11" s="176">
        <v>0</v>
      </c>
    </row>
    <row r="12" spans="1:110" ht="13.5">
      <c r="A12" s="176" t="s">
        <v>89</v>
      </c>
      <c r="B12" s="176"/>
      <c r="C12" s="176" t="s">
        <v>90</v>
      </c>
      <c r="D12" s="176">
        <v>230.6</v>
      </c>
      <c r="E12" s="176">
        <v>142.6</v>
      </c>
      <c r="F12" s="176">
        <v>67</v>
      </c>
      <c r="G12" s="176">
        <v>55.8</v>
      </c>
      <c r="H12" s="176">
        <v>5.6</v>
      </c>
      <c r="I12" s="176">
        <v>0</v>
      </c>
      <c r="J12" s="176">
        <v>0</v>
      </c>
      <c r="K12" s="176">
        <v>0</v>
      </c>
      <c r="L12" s="176">
        <v>0</v>
      </c>
      <c r="M12" s="176">
        <v>9.8</v>
      </c>
      <c r="N12" s="176">
        <v>2.2</v>
      </c>
      <c r="O12" s="176">
        <v>2.2</v>
      </c>
      <c r="P12" s="176">
        <v>0</v>
      </c>
      <c r="Q12" s="176">
        <v>0</v>
      </c>
      <c r="R12" s="176">
        <v>0</v>
      </c>
      <c r="S12" s="176">
        <v>88</v>
      </c>
      <c r="T12" s="176">
        <v>22</v>
      </c>
      <c r="U12" s="176">
        <v>2</v>
      </c>
      <c r="V12" s="176">
        <v>0</v>
      </c>
      <c r="W12" s="176">
        <v>0</v>
      </c>
      <c r="X12" s="176">
        <v>0.1</v>
      </c>
      <c r="Y12" s="176">
        <v>1.9</v>
      </c>
      <c r="Z12" s="176">
        <v>5.5</v>
      </c>
      <c r="AA12" s="176">
        <v>0</v>
      </c>
      <c r="AB12" s="176">
        <v>1</v>
      </c>
      <c r="AC12" s="176">
        <v>15.5</v>
      </c>
      <c r="AD12" s="176">
        <v>0</v>
      </c>
      <c r="AE12" s="176">
        <v>3</v>
      </c>
      <c r="AF12" s="176">
        <v>0</v>
      </c>
      <c r="AG12" s="176">
        <v>0</v>
      </c>
      <c r="AH12" s="176">
        <v>0</v>
      </c>
      <c r="AI12" s="176">
        <v>0.8</v>
      </c>
      <c r="AJ12" s="176">
        <v>0</v>
      </c>
      <c r="AK12" s="176">
        <v>0</v>
      </c>
      <c r="AL12" s="176">
        <v>0</v>
      </c>
      <c r="AM12" s="176">
        <v>0</v>
      </c>
      <c r="AN12" s="176">
        <v>10</v>
      </c>
      <c r="AO12" s="176">
        <v>2.6</v>
      </c>
      <c r="AP12" s="176">
        <v>1.9</v>
      </c>
      <c r="AQ12" s="176">
        <v>3.9</v>
      </c>
      <c r="AR12" s="176">
        <v>14.8</v>
      </c>
      <c r="AS12" s="176">
        <v>0</v>
      </c>
      <c r="AT12" s="176">
        <v>3</v>
      </c>
      <c r="AU12" s="176">
        <v>0</v>
      </c>
      <c r="AV12" s="176">
        <v>0</v>
      </c>
      <c r="AW12" s="176">
        <v>0</v>
      </c>
      <c r="AX12" s="176">
        <v>0</v>
      </c>
      <c r="AY12" s="176">
        <v>0</v>
      </c>
      <c r="AZ12" s="176">
        <v>0</v>
      </c>
      <c r="BA12" s="176">
        <v>0</v>
      </c>
      <c r="BB12" s="176">
        <v>0</v>
      </c>
      <c r="BC12" s="176">
        <v>0</v>
      </c>
      <c r="BD12" s="176">
        <v>0</v>
      </c>
      <c r="BE12" s="176">
        <v>0</v>
      </c>
      <c r="BF12" s="176">
        <v>0</v>
      </c>
      <c r="BG12" s="176">
        <v>0</v>
      </c>
      <c r="BH12" s="176">
        <v>0</v>
      </c>
      <c r="BI12" s="176">
        <v>0</v>
      </c>
      <c r="BJ12" s="176">
        <v>0</v>
      </c>
      <c r="BK12" s="176">
        <v>0</v>
      </c>
      <c r="BL12" s="176">
        <v>0</v>
      </c>
      <c r="BM12" s="176">
        <v>0</v>
      </c>
      <c r="BN12" s="176">
        <v>0</v>
      </c>
      <c r="BO12" s="176">
        <v>0</v>
      </c>
      <c r="BP12" s="176">
        <v>0</v>
      </c>
      <c r="BQ12" s="176">
        <v>0</v>
      </c>
      <c r="BR12" s="176">
        <v>0</v>
      </c>
      <c r="BS12" s="176">
        <v>0</v>
      </c>
      <c r="BT12" s="176">
        <v>0</v>
      </c>
      <c r="BU12" s="176">
        <v>0</v>
      </c>
      <c r="BV12" s="176">
        <v>0</v>
      </c>
      <c r="BW12" s="176">
        <v>0</v>
      </c>
      <c r="BX12" s="176">
        <v>0</v>
      </c>
      <c r="BY12" s="176">
        <v>0</v>
      </c>
      <c r="BZ12" s="176">
        <v>0</v>
      </c>
      <c r="CA12" s="176">
        <v>0</v>
      </c>
      <c r="CB12" s="176">
        <v>0</v>
      </c>
      <c r="CC12" s="176">
        <v>0</v>
      </c>
      <c r="CD12" s="176">
        <v>0</v>
      </c>
      <c r="CE12" s="176">
        <v>0</v>
      </c>
      <c r="CF12" s="176">
        <v>0</v>
      </c>
      <c r="CG12" s="176">
        <v>0</v>
      </c>
      <c r="CH12" s="176">
        <v>0</v>
      </c>
      <c r="CI12" s="176">
        <v>0</v>
      </c>
      <c r="CJ12" s="176">
        <v>0</v>
      </c>
      <c r="CK12" s="176">
        <v>0</v>
      </c>
      <c r="CL12" s="176">
        <v>0</v>
      </c>
      <c r="CM12" s="176">
        <v>0</v>
      </c>
      <c r="CN12" s="176">
        <v>0</v>
      </c>
      <c r="CO12" s="176">
        <v>0</v>
      </c>
      <c r="CP12" s="176">
        <v>0</v>
      </c>
      <c r="CQ12" s="176">
        <v>0</v>
      </c>
      <c r="CR12" s="176">
        <v>0</v>
      </c>
      <c r="CS12" s="176">
        <v>0</v>
      </c>
      <c r="CT12" s="176">
        <v>0</v>
      </c>
      <c r="CU12" s="176">
        <v>0</v>
      </c>
      <c r="CV12" s="176">
        <v>0</v>
      </c>
      <c r="CW12" s="176">
        <v>0</v>
      </c>
      <c r="CX12" s="176">
        <v>0</v>
      </c>
      <c r="CY12" s="176">
        <v>0</v>
      </c>
      <c r="CZ12" s="176">
        <v>0</v>
      </c>
      <c r="DA12" s="176">
        <v>0</v>
      </c>
      <c r="DB12" s="176">
        <v>0</v>
      </c>
      <c r="DC12" s="176">
        <v>0</v>
      </c>
      <c r="DD12" s="176">
        <v>0</v>
      </c>
      <c r="DE12" s="176">
        <v>0</v>
      </c>
      <c r="DF12" s="176">
        <v>0</v>
      </c>
    </row>
    <row r="13" spans="1:110" ht="13.5">
      <c r="A13" s="176" t="s">
        <v>91</v>
      </c>
      <c r="B13" s="176"/>
      <c r="C13" s="176" t="s">
        <v>92</v>
      </c>
      <c r="D13" s="176">
        <v>216.4</v>
      </c>
      <c r="E13" s="176">
        <v>128.4</v>
      </c>
      <c r="F13" s="176">
        <v>67</v>
      </c>
      <c r="G13" s="176">
        <v>55.8</v>
      </c>
      <c r="H13" s="176">
        <v>5.6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88</v>
      </c>
      <c r="T13" s="176">
        <v>22</v>
      </c>
      <c r="U13" s="176">
        <v>2</v>
      </c>
      <c r="V13" s="176">
        <v>0</v>
      </c>
      <c r="W13" s="176">
        <v>0</v>
      </c>
      <c r="X13" s="176">
        <v>0.1</v>
      </c>
      <c r="Y13" s="176">
        <v>1.9</v>
      </c>
      <c r="Z13" s="176">
        <v>5.5</v>
      </c>
      <c r="AA13" s="176">
        <v>0</v>
      </c>
      <c r="AB13" s="176">
        <v>1</v>
      </c>
      <c r="AC13" s="176">
        <v>15.5</v>
      </c>
      <c r="AD13" s="176">
        <v>0</v>
      </c>
      <c r="AE13" s="176">
        <v>3</v>
      </c>
      <c r="AF13" s="176">
        <v>0</v>
      </c>
      <c r="AG13" s="176">
        <v>0</v>
      </c>
      <c r="AH13" s="176">
        <v>0</v>
      </c>
      <c r="AI13" s="176">
        <v>0.8</v>
      </c>
      <c r="AJ13" s="176">
        <v>0</v>
      </c>
      <c r="AK13" s="176">
        <v>0</v>
      </c>
      <c r="AL13" s="176">
        <v>0</v>
      </c>
      <c r="AM13" s="176">
        <v>0</v>
      </c>
      <c r="AN13" s="176">
        <v>10</v>
      </c>
      <c r="AO13" s="176">
        <v>2.6</v>
      </c>
      <c r="AP13" s="176">
        <v>1.9</v>
      </c>
      <c r="AQ13" s="176">
        <v>3.9</v>
      </c>
      <c r="AR13" s="176">
        <v>14.8</v>
      </c>
      <c r="AS13" s="176">
        <v>0</v>
      </c>
      <c r="AT13" s="176">
        <v>3</v>
      </c>
      <c r="AU13" s="176">
        <v>0</v>
      </c>
      <c r="AV13" s="176">
        <v>0</v>
      </c>
      <c r="AW13" s="176">
        <v>0</v>
      </c>
      <c r="AX13" s="176">
        <v>0</v>
      </c>
      <c r="AY13" s="176">
        <v>0</v>
      </c>
      <c r="AZ13" s="176">
        <v>0</v>
      </c>
      <c r="BA13" s="176">
        <v>0</v>
      </c>
      <c r="BB13" s="176">
        <v>0</v>
      </c>
      <c r="BC13" s="176">
        <v>0</v>
      </c>
      <c r="BD13" s="176">
        <v>0</v>
      </c>
      <c r="BE13" s="176">
        <v>0</v>
      </c>
      <c r="BF13" s="176">
        <v>0</v>
      </c>
      <c r="BG13" s="176">
        <v>0</v>
      </c>
      <c r="BH13" s="176">
        <v>0</v>
      </c>
      <c r="BI13" s="176">
        <v>0</v>
      </c>
      <c r="BJ13" s="176">
        <v>0</v>
      </c>
      <c r="BK13" s="176">
        <v>0</v>
      </c>
      <c r="BL13" s="176">
        <v>0</v>
      </c>
      <c r="BM13" s="176">
        <v>0</v>
      </c>
      <c r="BN13" s="176">
        <v>0</v>
      </c>
      <c r="BO13" s="176">
        <v>0</v>
      </c>
      <c r="BP13" s="176">
        <v>0</v>
      </c>
      <c r="BQ13" s="176">
        <v>0</v>
      </c>
      <c r="BR13" s="176">
        <v>0</v>
      </c>
      <c r="BS13" s="176">
        <v>0</v>
      </c>
      <c r="BT13" s="176">
        <v>0</v>
      </c>
      <c r="BU13" s="176">
        <v>0</v>
      </c>
      <c r="BV13" s="176">
        <v>0</v>
      </c>
      <c r="BW13" s="176">
        <v>0</v>
      </c>
      <c r="BX13" s="176">
        <v>0</v>
      </c>
      <c r="BY13" s="176">
        <v>0</v>
      </c>
      <c r="BZ13" s="176">
        <v>0</v>
      </c>
      <c r="CA13" s="176">
        <v>0</v>
      </c>
      <c r="CB13" s="176">
        <v>0</v>
      </c>
      <c r="CC13" s="176">
        <v>0</v>
      </c>
      <c r="CD13" s="176">
        <v>0</v>
      </c>
      <c r="CE13" s="176">
        <v>0</v>
      </c>
      <c r="CF13" s="176">
        <v>0</v>
      </c>
      <c r="CG13" s="176">
        <v>0</v>
      </c>
      <c r="CH13" s="176">
        <v>0</v>
      </c>
      <c r="CI13" s="176">
        <v>0</v>
      </c>
      <c r="CJ13" s="176">
        <v>0</v>
      </c>
      <c r="CK13" s="176">
        <v>0</v>
      </c>
      <c r="CL13" s="176">
        <v>0</v>
      </c>
      <c r="CM13" s="176">
        <v>0</v>
      </c>
      <c r="CN13" s="176">
        <v>0</v>
      </c>
      <c r="CO13" s="176">
        <v>0</v>
      </c>
      <c r="CP13" s="176">
        <v>0</v>
      </c>
      <c r="CQ13" s="176">
        <v>0</v>
      </c>
      <c r="CR13" s="176">
        <v>0</v>
      </c>
      <c r="CS13" s="176">
        <v>0</v>
      </c>
      <c r="CT13" s="176">
        <v>0</v>
      </c>
      <c r="CU13" s="176">
        <v>0</v>
      </c>
      <c r="CV13" s="176">
        <v>0</v>
      </c>
      <c r="CW13" s="176">
        <v>0</v>
      </c>
      <c r="CX13" s="176">
        <v>0</v>
      </c>
      <c r="CY13" s="176">
        <v>0</v>
      </c>
      <c r="CZ13" s="176">
        <v>0</v>
      </c>
      <c r="DA13" s="176">
        <v>0</v>
      </c>
      <c r="DB13" s="176">
        <v>0</v>
      </c>
      <c r="DC13" s="176">
        <v>0</v>
      </c>
      <c r="DD13" s="176">
        <v>0</v>
      </c>
      <c r="DE13" s="176">
        <v>0</v>
      </c>
      <c r="DF13" s="176">
        <v>0</v>
      </c>
    </row>
    <row r="14" spans="1:110" ht="13.5">
      <c r="A14" s="176" t="s">
        <v>93</v>
      </c>
      <c r="B14" s="176" t="s">
        <v>80</v>
      </c>
      <c r="C14" s="176" t="s">
        <v>94</v>
      </c>
      <c r="D14" s="176">
        <v>216.4</v>
      </c>
      <c r="E14" s="176">
        <v>128.4</v>
      </c>
      <c r="F14" s="176">
        <v>67</v>
      </c>
      <c r="G14" s="176">
        <v>55.8</v>
      </c>
      <c r="H14" s="176">
        <v>5.6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88</v>
      </c>
      <c r="T14" s="176">
        <v>22</v>
      </c>
      <c r="U14" s="176">
        <v>2</v>
      </c>
      <c r="V14" s="176">
        <v>0</v>
      </c>
      <c r="W14" s="176">
        <v>0</v>
      </c>
      <c r="X14" s="176">
        <v>0.1</v>
      </c>
      <c r="Y14" s="176">
        <v>1.9</v>
      </c>
      <c r="Z14" s="176">
        <v>5.5</v>
      </c>
      <c r="AA14" s="176">
        <v>0</v>
      </c>
      <c r="AB14" s="176">
        <v>1</v>
      </c>
      <c r="AC14" s="176">
        <v>15.5</v>
      </c>
      <c r="AD14" s="176">
        <v>0</v>
      </c>
      <c r="AE14" s="176">
        <v>3</v>
      </c>
      <c r="AF14" s="176">
        <v>0</v>
      </c>
      <c r="AG14" s="176">
        <v>0</v>
      </c>
      <c r="AH14" s="176">
        <v>0</v>
      </c>
      <c r="AI14" s="176">
        <v>0.8</v>
      </c>
      <c r="AJ14" s="176">
        <v>0</v>
      </c>
      <c r="AK14" s="176">
        <v>0</v>
      </c>
      <c r="AL14" s="176">
        <v>0</v>
      </c>
      <c r="AM14" s="176">
        <v>0</v>
      </c>
      <c r="AN14" s="176">
        <v>10</v>
      </c>
      <c r="AO14" s="176">
        <v>2.6</v>
      </c>
      <c r="AP14" s="176">
        <v>1.9</v>
      </c>
      <c r="AQ14" s="176">
        <v>3.9</v>
      </c>
      <c r="AR14" s="176">
        <v>14.8</v>
      </c>
      <c r="AS14" s="176">
        <v>0</v>
      </c>
      <c r="AT14" s="176">
        <v>3</v>
      </c>
      <c r="AU14" s="176">
        <v>0</v>
      </c>
      <c r="AV14" s="176">
        <v>0</v>
      </c>
      <c r="AW14" s="176">
        <v>0</v>
      </c>
      <c r="AX14" s="176">
        <v>0</v>
      </c>
      <c r="AY14" s="176">
        <v>0</v>
      </c>
      <c r="AZ14" s="176">
        <v>0</v>
      </c>
      <c r="BA14" s="176">
        <v>0</v>
      </c>
      <c r="BB14" s="176">
        <v>0</v>
      </c>
      <c r="BC14" s="176">
        <v>0</v>
      </c>
      <c r="BD14" s="176">
        <v>0</v>
      </c>
      <c r="BE14" s="176">
        <v>0</v>
      </c>
      <c r="BF14" s="176">
        <v>0</v>
      </c>
      <c r="BG14" s="176">
        <v>0</v>
      </c>
      <c r="BH14" s="176">
        <v>0</v>
      </c>
      <c r="BI14" s="176">
        <v>0</v>
      </c>
      <c r="BJ14" s="176">
        <v>0</v>
      </c>
      <c r="BK14" s="176">
        <v>0</v>
      </c>
      <c r="BL14" s="176">
        <v>0</v>
      </c>
      <c r="BM14" s="176">
        <v>0</v>
      </c>
      <c r="BN14" s="176">
        <v>0</v>
      </c>
      <c r="BO14" s="176">
        <v>0</v>
      </c>
      <c r="BP14" s="176">
        <v>0</v>
      </c>
      <c r="BQ14" s="176">
        <v>0</v>
      </c>
      <c r="BR14" s="176">
        <v>0</v>
      </c>
      <c r="BS14" s="176">
        <v>0</v>
      </c>
      <c r="BT14" s="176">
        <v>0</v>
      </c>
      <c r="BU14" s="176">
        <v>0</v>
      </c>
      <c r="BV14" s="176">
        <v>0</v>
      </c>
      <c r="BW14" s="176">
        <v>0</v>
      </c>
      <c r="BX14" s="176">
        <v>0</v>
      </c>
      <c r="BY14" s="176">
        <v>0</v>
      </c>
      <c r="BZ14" s="176">
        <v>0</v>
      </c>
      <c r="CA14" s="176">
        <v>0</v>
      </c>
      <c r="CB14" s="176">
        <v>0</v>
      </c>
      <c r="CC14" s="176">
        <v>0</v>
      </c>
      <c r="CD14" s="176">
        <v>0</v>
      </c>
      <c r="CE14" s="176">
        <v>0</v>
      </c>
      <c r="CF14" s="176">
        <v>0</v>
      </c>
      <c r="CG14" s="176">
        <v>0</v>
      </c>
      <c r="CH14" s="176">
        <v>0</v>
      </c>
      <c r="CI14" s="176">
        <v>0</v>
      </c>
      <c r="CJ14" s="176">
        <v>0</v>
      </c>
      <c r="CK14" s="176">
        <v>0</v>
      </c>
      <c r="CL14" s="176">
        <v>0</v>
      </c>
      <c r="CM14" s="176">
        <v>0</v>
      </c>
      <c r="CN14" s="176">
        <v>0</v>
      </c>
      <c r="CO14" s="176">
        <v>0</v>
      </c>
      <c r="CP14" s="176">
        <v>0</v>
      </c>
      <c r="CQ14" s="176">
        <v>0</v>
      </c>
      <c r="CR14" s="176">
        <v>0</v>
      </c>
      <c r="CS14" s="176">
        <v>0</v>
      </c>
      <c r="CT14" s="176">
        <v>0</v>
      </c>
      <c r="CU14" s="176">
        <v>0</v>
      </c>
      <c r="CV14" s="176">
        <v>0</v>
      </c>
      <c r="CW14" s="176">
        <v>0</v>
      </c>
      <c r="CX14" s="176">
        <v>0</v>
      </c>
      <c r="CY14" s="176">
        <v>0</v>
      </c>
      <c r="CZ14" s="176">
        <v>0</v>
      </c>
      <c r="DA14" s="176">
        <v>0</v>
      </c>
      <c r="DB14" s="176">
        <v>0</v>
      </c>
      <c r="DC14" s="176">
        <v>0</v>
      </c>
      <c r="DD14" s="176">
        <v>0</v>
      </c>
      <c r="DE14" s="176">
        <v>0</v>
      </c>
      <c r="DF14" s="176">
        <v>0</v>
      </c>
    </row>
    <row r="15" spans="1:110" ht="13.5">
      <c r="A15" s="176" t="s">
        <v>95</v>
      </c>
      <c r="B15" s="176"/>
      <c r="C15" s="176" t="s">
        <v>96</v>
      </c>
      <c r="D15" s="176">
        <v>14.2</v>
      </c>
      <c r="E15" s="176">
        <v>14.2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9.8</v>
      </c>
      <c r="N15" s="176">
        <v>2.2</v>
      </c>
      <c r="O15" s="176">
        <v>2.2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  <c r="AB15" s="176">
        <v>0</v>
      </c>
      <c r="AC15" s="176">
        <v>0</v>
      </c>
      <c r="AD15" s="176">
        <v>0</v>
      </c>
      <c r="AE15" s="176">
        <v>0</v>
      </c>
      <c r="AF15" s="176">
        <v>0</v>
      </c>
      <c r="AG15" s="176">
        <v>0</v>
      </c>
      <c r="AH15" s="176">
        <v>0</v>
      </c>
      <c r="AI15" s="176">
        <v>0</v>
      </c>
      <c r="AJ15" s="176">
        <v>0</v>
      </c>
      <c r="AK15" s="176">
        <v>0</v>
      </c>
      <c r="AL15" s="176">
        <v>0</v>
      </c>
      <c r="AM15" s="176">
        <v>0</v>
      </c>
      <c r="AN15" s="176">
        <v>0</v>
      </c>
      <c r="AO15" s="176">
        <v>0</v>
      </c>
      <c r="AP15" s="176">
        <v>0</v>
      </c>
      <c r="AQ15" s="176">
        <v>0</v>
      </c>
      <c r="AR15" s="176">
        <v>0</v>
      </c>
      <c r="AS15" s="176">
        <v>0</v>
      </c>
      <c r="AT15" s="176">
        <v>0</v>
      </c>
      <c r="AU15" s="176">
        <v>0</v>
      </c>
      <c r="AV15" s="176">
        <v>0</v>
      </c>
      <c r="AW15" s="176">
        <v>0</v>
      </c>
      <c r="AX15" s="176">
        <v>0</v>
      </c>
      <c r="AY15" s="176">
        <v>0</v>
      </c>
      <c r="AZ15" s="176">
        <v>0</v>
      </c>
      <c r="BA15" s="176">
        <v>0</v>
      </c>
      <c r="BB15" s="176">
        <v>0</v>
      </c>
      <c r="BC15" s="176">
        <v>0</v>
      </c>
      <c r="BD15" s="176">
        <v>0</v>
      </c>
      <c r="BE15" s="176">
        <v>0</v>
      </c>
      <c r="BF15" s="176">
        <v>0</v>
      </c>
      <c r="BG15" s="176">
        <v>0</v>
      </c>
      <c r="BH15" s="176">
        <v>0</v>
      </c>
      <c r="BI15" s="176">
        <v>0</v>
      </c>
      <c r="BJ15" s="176">
        <v>0</v>
      </c>
      <c r="BK15" s="176">
        <v>0</v>
      </c>
      <c r="BL15" s="176">
        <v>0</v>
      </c>
      <c r="BM15" s="176">
        <v>0</v>
      </c>
      <c r="BN15" s="176">
        <v>0</v>
      </c>
      <c r="BO15" s="176">
        <v>0</v>
      </c>
      <c r="BP15" s="176">
        <v>0</v>
      </c>
      <c r="BQ15" s="176">
        <v>0</v>
      </c>
      <c r="BR15" s="176">
        <v>0</v>
      </c>
      <c r="BS15" s="176">
        <v>0</v>
      </c>
      <c r="BT15" s="176">
        <v>0</v>
      </c>
      <c r="BU15" s="176">
        <v>0</v>
      </c>
      <c r="BV15" s="176">
        <v>0</v>
      </c>
      <c r="BW15" s="176">
        <v>0</v>
      </c>
      <c r="BX15" s="176">
        <v>0</v>
      </c>
      <c r="BY15" s="176">
        <v>0</v>
      </c>
      <c r="BZ15" s="176">
        <v>0</v>
      </c>
      <c r="CA15" s="176">
        <v>0</v>
      </c>
      <c r="CB15" s="176">
        <v>0</v>
      </c>
      <c r="CC15" s="176">
        <v>0</v>
      </c>
      <c r="CD15" s="176">
        <v>0</v>
      </c>
      <c r="CE15" s="176">
        <v>0</v>
      </c>
      <c r="CF15" s="176">
        <v>0</v>
      </c>
      <c r="CG15" s="176">
        <v>0</v>
      </c>
      <c r="CH15" s="176">
        <v>0</v>
      </c>
      <c r="CI15" s="176">
        <v>0</v>
      </c>
      <c r="CJ15" s="176">
        <v>0</v>
      </c>
      <c r="CK15" s="176">
        <v>0</v>
      </c>
      <c r="CL15" s="176">
        <v>0</v>
      </c>
      <c r="CM15" s="176">
        <v>0</v>
      </c>
      <c r="CN15" s="176">
        <v>0</v>
      </c>
      <c r="CO15" s="176">
        <v>0</v>
      </c>
      <c r="CP15" s="176">
        <v>0</v>
      </c>
      <c r="CQ15" s="176">
        <v>0</v>
      </c>
      <c r="CR15" s="176">
        <v>0</v>
      </c>
      <c r="CS15" s="176">
        <v>0</v>
      </c>
      <c r="CT15" s="176">
        <v>0</v>
      </c>
      <c r="CU15" s="176">
        <v>0</v>
      </c>
      <c r="CV15" s="176">
        <v>0</v>
      </c>
      <c r="CW15" s="176">
        <v>0</v>
      </c>
      <c r="CX15" s="176">
        <v>0</v>
      </c>
      <c r="CY15" s="176">
        <v>0</v>
      </c>
      <c r="CZ15" s="176">
        <v>0</v>
      </c>
      <c r="DA15" s="176">
        <v>0</v>
      </c>
      <c r="DB15" s="176">
        <v>0</v>
      </c>
      <c r="DC15" s="176">
        <v>0</v>
      </c>
      <c r="DD15" s="176">
        <v>0</v>
      </c>
      <c r="DE15" s="176">
        <v>0</v>
      </c>
      <c r="DF15" s="176">
        <v>0</v>
      </c>
    </row>
    <row r="16" spans="1:110" ht="13.5">
      <c r="A16" s="176" t="s">
        <v>97</v>
      </c>
      <c r="B16" s="176" t="s">
        <v>80</v>
      </c>
      <c r="C16" s="176" t="s">
        <v>98</v>
      </c>
      <c r="D16" s="176">
        <v>12</v>
      </c>
      <c r="E16" s="176">
        <v>12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76">
        <v>9.8</v>
      </c>
      <c r="N16" s="176">
        <v>0</v>
      </c>
      <c r="O16" s="176">
        <v>2.2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76">
        <v>0</v>
      </c>
      <c r="V16" s="176">
        <v>0</v>
      </c>
      <c r="W16" s="176">
        <v>0</v>
      </c>
      <c r="X16" s="176">
        <v>0</v>
      </c>
      <c r="Y16" s="176">
        <v>0</v>
      </c>
      <c r="Z16" s="176">
        <v>0</v>
      </c>
      <c r="AA16" s="176">
        <v>0</v>
      </c>
      <c r="AB16" s="176">
        <v>0</v>
      </c>
      <c r="AC16" s="176">
        <v>0</v>
      </c>
      <c r="AD16" s="176">
        <v>0</v>
      </c>
      <c r="AE16" s="176">
        <v>0</v>
      </c>
      <c r="AF16" s="176">
        <v>0</v>
      </c>
      <c r="AG16" s="176">
        <v>0</v>
      </c>
      <c r="AH16" s="176">
        <v>0</v>
      </c>
      <c r="AI16" s="176">
        <v>0</v>
      </c>
      <c r="AJ16" s="176">
        <v>0</v>
      </c>
      <c r="AK16" s="176">
        <v>0</v>
      </c>
      <c r="AL16" s="176">
        <v>0</v>
      </c>
      <c r="AM16" s="176">
        <v>0</v>
      </c>
      <c r="AN16" s="176">
        <v>0</v>
      </c>
      <c r="AO16" s="176">
        <v>0</v>
      </c>
      <c r="AP16" s="176">
        <v>0</v>
      </c>
      <c r="AQ16" s="176">
        <v>0</v>
      </c>
      <c r="AR16" s="176">
        <v>0</v>
      </c>
      <c r="AS16" s="176">
        <v>0</v>
      </c>
      <c r="AT16" s="176">
        <v>0</v>
      </c>
      <c r="AU16" s="176">
        <v>0</v>
      </c>
      <c r="AV16" s="176">
        <v>0</v>
      </c>
      <c r="AW16" s="176">
        <v>0</v>
      </c>
      <c r="AX16" s="176">
        <v>0</v>
      </c>
      <c r="AY16" s="176">
        <v>0</v>
      </c>
      <c r="AZ16" s="176">
        <v>0</v>
      </c>
      <c r="BA16" s="176">
        <v>0</v>
      </c>
      <c r="BB16" s="176">
        <v>0</v>
      </c>
      <c r="BC16" s="176">
        <v>0</v>
      </c>
      <c r="BD16" s="176">
        <v>0</v>
      </c>
      <c r="BE16" s="176">
        <v>0</v>
      </c>
      <c r="BF16" s="176">
        <v>0</v>
      </c>
      <c r="BG16" s="176">
        <v>0</v>
      </c>
      <c r="BH16" s="176">
        <v>0</v>
      </c>
      <c r="BI16" s="176">
        <v>0</v>
      </c>
      <c r="BJ16" s="176">
        <v>0</v>
      </c>
      <c r="BK16" s="176">
        <v>0</v>
      </c>
      <c r="BL16" s="176">
        <v>0</v>
      </c>
      <c r="BM16" s="176">
        <v>0</v>
      </c>
      <c r="BN16" s="176">
        <v>0</v>
      </c>
      <c r="BO16" s="176">
        <v>0</v>
      </c>
      <c r="BP16" s="176">
        <v>0</v>
      </c>
      <c r="BQ16" s="176">
        <v>0</v>
      </c>
      <c r="BR16" s="176">
        <v>0</v>
      </c>
      <c r="BS16" s="176">
        <v>0</v>
      </c>
      <c r="BT16" s="176">
        <v>0</v>
      </c>
      <c r="BU16" s="176">
        <v>0</v>
      </c>
      <c r="BV16" s="176">
        <v>0</v>
      </c>
      <c r="BW16" s="176">
        <v>0</v>
      </c>
      <c r="BX16" s="176">
        <v>0</v>
      </c>
      <c r="BY16" s="176">
        <v>0</v>
      </c>
      <c r="BZ16" s="176">
        <v>0</v>
      </c>
      <c r="CA16" s="176">
        <v>0</v>
      </c>
      <c r="CB16" s="176">
        <v>0</v>
      </c>
      <c r="CC16" s="176">
        <v>0</v>
      </c>
      <c r="CD16" s="176">
        <v>0</v>
      </c>
      <c r="CE16" s="176">
        <v>0</v>
      </c>
      <c r="CF16" s="176">
        <v>0</v>
      </c>
      <c r="CG16" s="176">
        <v>0</v>
      </c>
      <c r="CH16" s="176">
        <v>0</v>
      </c>
      <c r="CI16" s="176">
        <v>0</v>
      </c>
      <c r="CJ16" s="176">
        <v>0</v>
      </c>
      <c r="CK16" s="176">
        <v>0</v>
      </c>
      <c r="CL16" s="176">
        <v>0</v>
      </c>
      <c r="CM16" s="176">
        <v>0</v>
      </c>
      <c r="CN16" s="176">
        <v>0</v>
      </c>
      <c r="CO16" s="176">
        <v>0</v>
      </c>
      <c r="CP16" s="176">
        <v>0</v>
      </c>
      <c r="CQ16" s="176">
        <v>0</v>
      </c>
      <c r="CR16" s="176">
        <v>0</v>
      </c>
      <c r="CS16" s="176">
        <v>0</v>
      </c>
      <c r="CT16" s="176">
        <v>0</v>
      </c>
      <c r="CU16" s="176">
        <v>0</v>
      </c>
      <c r="CV16" s="176">
        <v>0</v>
      </c>
      <c r="CW16" s="176">
        <v>0</v>
      </c>
      <c r="CX16" s="176">
        <v>0</v>
      </c>
      <c r="CY16" s="176">
        <v>0</v>
      </c>
      <c r="CZ16" s="176">
        <v>0</v>
      </c>
      <c r="DA16" s="176">
        <v>0</v>
      </c>
      <c r="DB16" s="176">
        <v>0</v>
      </c>
      <c r="DC16" s="176">
        <v>0</v>
      </c>
      <c r="DD16" s="176">
        <v>0</v>
      </c>
      <c r="DE16" s="176">
        <v>0</v>
      </c>
      <c r="DF16" s="176">
        <v>0</v>
      </c>
    </row>
    <row r="17" spans="1:110" ht="13.5">
      <c r="A17" s="176" t="s">
        <v>99</v>
      </c>
      <c r="B17" s="176" t="s">
        <v>80</v>
      </c>
      <c r="C17" s="176" t="s">
        <v>100</v>
      </c>
      <c r="D17" s="176">
        <v>2.2</v>
      </c>
      <c r="E17" s="176">
        <v>2.2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2.2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6">
        <v>0</v>
      </c>
      <c r="AB17" s="176">
        <v>0</v>
      </c>
      <c r="AC17" s="176">
        <v>0</v>
      </c>
      <c r="AD17" s="176">
        <v>0</v>
      </c>
      <c r="AE17" s="176">
        <v>0</v>
      </c>
      <c r="AF17" s="176">
        <v>0</v>
      </c>
      <c r="AG17" s="176">
        <v>0</v>
      </c>
      <c r="AH17" s="176">
        <v>0</v>
      </c>
      <c r="AI17" s="176">
        <v>0</v>
      </c>
      <c r="AJ17" s="176">
        <v>0</v>
      </c>
      <c r="AK17" s="176">
        <v>0</v>
      </c>
      <c r="AL17" s="176">
        <v>0</v>
      </c>
      <c r="AM17" s="176">
        <v>0</v>
      </c>
      <c r="AN17" s="176">
        <v>0</v>
      </c>
      <c r="AO17" s="176">
        <v>0</v>
      </c>
      <c r="AP17" s="176">
        <v>0</v>
      </c>
      <c r="AQ17" s="176">
        <v>0</v>
      </c>
      <c r="AR17" s="176">
        <v>0</v>
      </c>
      <c r="AS17" s="176">
        <v>0</v>
      </c>
      <c r="AT17" s="176">
        <v>0</v>
      </c>
      <c r="AU17" s="176">
        <v>0</v>
      </c>
      <c r="AV17" s="176">
        <v>0</v>
      </c>
      <c r="AW17" s="176">
        <v>0</v>
      </c>
      <c r="AX17" s="176">
        <v>0</v>
      </c>
      <c r="AY17" s="176">
        <v>0</v>
      </c>
      <c r="AZ17" s="176">
        <v>0</v>
      </c>
      <c r="BA17" s="176">
        <v>0</v>
      </c>
      <c r="BB17" s="176">
        <v>0</v>
      </c>
      <c r="BC17" s="176">
        <v>0</v>
      </c>
      <c r="BD17" s="176">
        <v>0</v>
      </c>
      <c r="BE17" s="176">
        <v>0</v>
      </c>
      <c r="BF17" s="176">
        <v>0</v>
      </c>
      <c r="BG17" s="176">
        <v>0</v>
      </c>
      <c r="BH17" s="176">
        <v>0</v>
      </c>
      <c r="BI17" s="176">
        <v>0</v>
      </c>
      <c r="BJ17" s="176">
        <v>0</v>
      </c>
      <c r="BK17" s="176">
        <v>0</v>
      </c>
      <c r="BL17" s="176">
        <v>0</v>
      </c>
      <c r="BM17" s="176">
        <v>0</v>
      </c>
      <c r="BN17" s="176">
        <v>0</v>
      </c>
      <c r="BO17" s="176">
        <v>0</v>
      </c>
      <c r="BP17" s="176">
        <v>0</v>
      </c>
      <c r="BQ17" s="176">
        <v>0</v>
      </c>
      <c r="BR17" s="176">
        <v>0</v>
      </c>
      <c r="BS17" s="176">
        <v>0</v>
      </c>
      <c r="BT17" s="176">
        <v>0</v>
      </c>
      <c r="BU17" s="176">
        <v>0</v>
      </c>
      <c r="BV17" s="176">
        <v>0</v>
      </c>
      <c r="BW17" s="176">
        <v>0</v>
      </c>
      <c r="BX17" s="176">
        <v>0</v>
      </c>
      <c r="BY17" s="176">
        <v>0</v>
      </c>
      <c r="BZ17" s="176">
        <v>0</v>
      </c>
      <c r="CA17" s="176">
        <v>0</v>
      </c>
      <c r="CB17" s="176">
        <v>0</v>
      </c>
      <c r="CC17" s="176">
        <v>0</v>
      </c>
      <c r="CD17" s="176">
        <v>0</v>
      </c>
      <c r="CE17" s="176">
        <v>0</v>
      </c>
      <c r="CF17" s="176">
        <v>0</v>
      </c>
      <c r="CG17" s="176">
        <v>0</v>
      </c>
      <c r="CH17" s="176">
        <v>0</v>
      </c>
      <c r="CI17" s="176">
        <v>0</v>
      </c>
      <c r="CJ17" s="176">
        <v>0</v>
      </c>
      <c r="CK17" s="176">
        <v>0</v>
      </c>
      <c r="CL17" s="176">
        <v>0</v>
      </c>
      <c r="CM17" s="176">
        <v>0</v>
      </c>
      <c r="CN17" s="176">
        <v>0</v>
      </c>
      <c r="CO17" s="176">
        <v>0</v>
      </c>
      <c r="CP17" s="176">
        <v>0</v>
      </c>
      <c r="CQ17" s="176">
        <v>0</v>
      </c>
      <c r="CR17" s="176">
        <v>0</v>
      </c>
      <c r="CS17" s="176">
        <v>0</v>
      </c>
      <c r="CT17" s="176">
        <v>0</v>
      </c>
      <c r="CU17" s="176">
        <v>0</v>
      </c>
      <c r="CV17" s="176">
        <v>0</v>
      </c>
      <c r="CW17" s="176">
        <v>0</v>
      </c>
      <c r="CX17" s="176">
        <v>0</v>
      </c>
      <c r="CY17" s="176">
        <v>0</v>
      </c>
      <c r="CZ17" s="176">
        <v>0</v>
      </c>
      <c r="DA17" s="176">
        <v>0</v>
      </c>
      <c r="DB17" s="176">
        <v>0</v>
      </c>
      <c r="DC17" s="176">
        <v>0</v>
      </c>
      <c r="DD17" s="176">
        <v>0</v>
      </c>
      <c r="DE17" s="176">
        <v>0</v>
      </c>
      <c r="DF17" s="176">
        <v>0</v>
      </c>
    </row>
    <row r="18" spans="1:110" ht="13.5">
      <c r="A18" s="176" t="s">
        <v>101</v>
      </c>
      <c r="B18" s="176"/>
      <c r="C18" s="176" t="s">
        <v>102</v>
      </c>
      <c r="D18" s="176">
        <v>15.4</v>
      </c>
      <c r="E18" s="176">
        <v>15.4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15.4</v>
      </c>
      <c r="Q18" s="176">
        <v>0</v>
      </c>
      <c r="R18" s="176">
        <v>0</v>
      </c>
      <c r="S18" s="176">
        <v>0</v>
      </c>
      <c r="T18" s="176">
        <v>0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0</v>
      </c>
      <c r="AB18" s="176">
        <v>0</v>
      </c>
      <c r="AC18" s="176">
        <v>0</v>
      </c>
      <c r="AD18" s="176">
        <v>0</v>
      </c>
      <c r="AE18" s="176">
        <v>0</v>
      </c>
      <c r="AF18" s="176">
        <v>0</v>
      </c>
      <c r="AG18" s="176">
        <v>0</v>
      </c>
      <c r="AH18" s="176">
        <v>0</v>
      </c>
      <c r="AI18" s="176">
        <v>0</v>
      </c>
      <c r="AJ18" s="176">
        <v>0</v>
      </c>
      <c r="AK18" s="176">
        <v>0</v>
      </c>
      <c r="AL18" s="176">
        <v>0</v>
      </c>
      <c r="AM18" s="176">
        <v>0</v>
      </c>
      <c r="AN18" s="176">
        <v>0</v>
      </c>
      <c r="AO18" s="176">
        <v>0</v>
      </c>
      <c r="AP18" s="176">
        <v>0</v>
      </c>
      <c r="AQ18" s="176">
        <v>0</v>
      </c>
      <c r="AR18" s="176">
        <v>0</v>
      </c>
      <c r="AS18" s="176">
        <v>0</v>
      </c>
      <c r="AT18" s="176">
        <v>0</v>
      </c>
      <c r="AU18" s="176">
        <v>0</v>
      </c>
      <c r="AV18" s="176">
        <v>0</v>
      </c>
      <c r="AW18" s="176">
        <v>0</v>
      </c>
      <c r="AX18" s="176">
        <v>0</v>
      </c>
      <c r="AY18" s="176">
        <v>0</v>
      </c>
      <c r="AZ18" s="176">
        <v>0</v>
      </c>
      <c r="BA18" s="176">
        <v>0</v>
      </c>
      <c r="BB18" s="176">
        <v>0</v>
      </c>
      <c r="BC18" s="176">
        <v>0</v>
      </c>
      <c r="BD18" s="176">
        <v>0</v>
      </c>
      <c r="BE18" s="176">
        <v>0</v>
      </c>
      <c r="BF18" s="176">
        <v>0</v>
      </c>
      <c r="BG18" s="176">
        <v>0</v>
      </c>
      <c r="BH18" s="176">
        <v>0</v>
      </c>
      <c r="BI18" s="176">
        <v>0</v>
      </c>
      <c r="BJ18" s="176">
        <v>0</v>
      </c>
      <c r="BK18" s="176">
        <v>0</v>
      </c>
      <c r="BL18" s="176">
        <v>0</v>
      </c>
      <c r="BM18" s="176">
        <v>0</v>
      </c>
      <c r="BN18" s="176">
        <v>0</v>
      </c>
      <c r="BO18" s="176">
        <v>0</v>
      </c>
      <c r="BP18" s="176">
        <v>0</v>
      </c>
      <c r="BQ18" s="176">
        <v>0</v>
      </c>
      <c r="BR18" s="176">
        <v>0</v>
      </c>
      <c r="BS18" s="176">
        <v>0</v>
      </c>
      <c r="BT18" s="176">
        <v>0</v>
      </c>
      <c r="BU18" s="176">
        <v>0</v>
      </c>
      <c r="BV18" s="176">
        <v>0</v>
      </c>
      <c r="BW18" s="176">
        <v>0</v>
      </c>
      <c r="BX18" s="176">
        <v>0</v>
      </c>
      <c r="BY18" s="176">
        <v>0</v>
      </c>
      <c r="BZ18" s="176">
        <v>0</v>
      </c>
      <c r="CA18" s="176">
        <v>0</v>
      </c>
      <c r="CB18" s="176">
        <v>0</v>
      </c>
      <c r="CC18" s="176">
        <v>0</v>
      </c>
      <c r="CD18" s="176">
        <v>0</v>
      </c>
      <c r="CE18" s="176">
        <v>0</v>
      </c>
      <c r="CF18" s="176">
        <v>0</v>
      </c>
      <c r="CG18" s="176">
        <v>0</v>
      </c>
      <c r="CH18" s="176">
        <v>0</v>
      </c>
      <c r="CI18" s="176">
        <v>0</v>
      </c>
      <c r="CJ18" s="176">
        <v>0</v>
      </c>
      <c r="CK18" s="176">
        <v>0</v>
      </c>
      <c r="CL18" s="176">
        <v>0</v>
      </c>
      <c r="CM18" s="176">
        <v>0</v>
      </c>
      <c r="CN18" s="176">
        <v>0</v>
      </c>
      <c r="CO18" s="176">
        <v>0</v>
      </c>
      <c r="CP18" s="176">
        <v>0</v>
      </c>
      <c r="CQ18" s="176">
        <v>0</v>
      </c>
      <c r="CR18" s="176">
        <v>0</v>
      </c>
      <c r="CS18" s="176">
        <v>0</v>
      </c>
      <c r="CT18" s="176">
        <v>0</v>
      </c>
      <c r="CU18" s="176">
        <v>0</v>
      </c>
      <c r="CV18" s="176">
        <v>0</v>
      </c>
      <c r="CW18" s="176">
        <v>0</v>
      </c>
      <c r="CX18" s="176">
        <v>0</v>
      </c>
      <c r="CY18" s="176">
        <v>0</v>
      </c>
      <c r="CZ18" s="176">
        <v>0</v>
      </c>
      <c r="DA18" s="176">
        <v>0</v>
      </c>
      <c r="DB18" s="176">
        <v>0</v>
      </c>
      <c r="DC18" s="176">
        <v>0</v>
      </c>
      <c r="DD18" s="176">
        <v>0</v>
      </c>
      <c r="DE18" s="176">
        <v>0</v>
      </c>
      <c r="DF18" s="176">
        <v>0</v>
      </c>
    </row>
    <row r="19" spans="1:110" ht="13.5">
      <c r="A19" s="176" t="s">
        <v>103</v>
      </c>
      <c r="B19" s="176"/>
      <c r="C19" s="176" t="s">
        <v>104</v>
      </c>
      <c r="D19" s="176">
        <v>15.4</v>
      </c>
      <c r="E19" s="176">
        <v>15.4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15.4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176">
        <v>0</v>
      </c>
      <c r="AB19" s="176">
        <v>0</v>
      </c>
      <c r="AC19" s="176">
        <v>0</v>
      </c>
      <c r="AD19" s="176">
        <v>0</v>
      </c>
      <c r="AE19" s="176">
        <v>0</v>
      </c>
      <c r="AF19" s="176">
        <v>0</v>
      </c>
      <c r="AG19" s="176">
        <v>0</v>
      </c>
      <c r="AH19" s="176">
        <v>0</v>
      </c>
      <c r="AI19" s="176">
        <v>0</v>
      </c>
      <c r="AJ19" s="176">
        <v>0</v>
      </c>
      <c r="AK19" s="176">
        <v>0</v>
      </c>
      <c r="AL19" s="176">
        <v>0</v>
      </c>
      <c r="AM19" s="176">
        <v>0</v>
      </c>
      <c r="AN19" s="176">
        <v>0</v>
      </c>
      <c r="AO19" s="176">
        <v>0</v>
      </c>
      <c r="AP19" s="176">
        <v>0</v>
      </c>
      <c r="AQ19" s="176">
        <v>0</v>
      </c>
      <c r="AR19" s="176">
        <v>0</v>
      </c>
      <c r="AS19" s="176">
        <v>0</v>
      </c>
      <c r="AT19" s="176">
        <v>0</v>
      </c>
      <c r="AU19" s="176">
        <v>0</v>
      </c>
      <c r="AV19" s="176">
        <v>0</v>
      </c>
      <c r="AW19" s="176">
        <v>0</v>
      </c>
      <c r="AX19" s="176">
        <v>0</v>
      </c>
      <c r="AY19" s="176">
        <v>0</v>
      </c>
      <c r="AZ19" s="176">
        <v>0</v>
      </c>
      <c r="BA19" s="176">
        <v>0</v>
      </c>
      <c r="BB19" s="176">
        <v>0</v>
      </c>
      <c r="BC19" s="176">
        <v>0</v>
      </c>
      <c r="BD19" s="176">
        <v>0</v>
      </c>
      <c r="BE19" s="176">
        <v>0</v>
      </c>
      <c r="BF19" s="176">
        <v>0</v>
      </c>
      <c r="BG19" s="176">
        <v>0</v>
      </c>
      <c r="BH19" s="176">
        <v>0</v>
      </c>
      <c r="BI19" s="176">
        <v>0</v>
      </c>
      <c r="BJ19" s="176">
        <v>0</v>
      </c>
      <c r="BK19" s="176">
        <v>0</v>
      </c>
      <c r="BL19" s="176">
        <v>0</v>
      </c>
      <c r="BM19" s="176">
        <v>0</v>
      </c>
      <c r="BN19" s="176">
        <v>0</v>
      </c>
      <c r="BO19" s="176">
        <v>0</v>
      </c>
      <c r="BP19" s="176">
        <v>0</v>
      </c>
      <c r="BQ19" s="176">
        <v>0</v>
      </c>
      <c r="BR19" s="176">
        <v>0</v>
      </c>
      <c r="BS19" s="176">
        <v>0</v>
      </c>
      <c r="BT19" s="176">
        <v>0</v>
      </c>
      <c r="BU19" s="176">
        <v>0</v>
      </c>
      <c r="BV19" s="176">
        <v>0</v>
      </c>
      <c r="BW19" s="176">
        <v>0</v>
      </c>
      <c r="BX19" s="176">
        <v>0</v>
      </c>
      <c r="BY19" s="176">
        <v>0</v>
      </c>
      <c r="BZ19" s="176">
        <v>0</v>
      </c>
      <c r="CA19" s="176">
        <v>0</v>
      </c>
      <c r="CB19" s="176">
        <v>0</v>
      </c>
      <c r="CC19" s="176">
        <v>0</v>
      </c>
      <c r="CD19" s="176">
        <v>0</v>
      </c>
      <c r="CE19" s="176">
        <v>0</v>
      </c>
      <c r="CF19" s="176">
        <v>0</v>
      </c>
      <c r="CG19" s="176">
        <v>0</v>
      </c>
      <c r="CH19" s="176">
        <v>0</v>
      </c>
      <c r="CI19" s="176">
        <v>0</v>
      </c>
      <c r="CJ19" s="176">
        <v>0</v>
      </c>
      <c r="CK19" s="176">
        <v>0</v>
      </c>
      <c r="CL19" s="176">
        <v>0</v>
      </c>
      <c r="CM19" s="176">
        <v>0</v>
      </c>
      <c r="CN19" s="176">
        <v>0</v>
      </c>
      <c r="CO19" s="176">
        <v>0</v>
      </c>
      <c r="CP19" s="176">
        <v>0</v>
      </c>
      <c r="CQ19" s="176">
        <v>0</v>
      </c>
      <c r="CR19" s="176">
        <v>0</v>
      </c>
      <c r="CS19" s="176">
        <v>0</v>
      </c>
      <c r="CT19" s="176">
        <v>0</v>
      </c>
      <c r="CU19" s="176">
        <v>0</v>
      </c>
      <c r="CV19" s="176">
        <v>0</v>
      </c>
      <c r="CW19" s="176">
        <v>0</v>
      </c>
      <c r="CX19" s="176">
        <v>0</v>
      </c>
      <c r="CY19" s="176">
        <v>0</v>
      </c>
      <c r="CZ19" s="176">
        <v>0</v>
      </c>
      <c r="DA19" s="176">
        <v>0</v>
      </c>
      <c r="DB19" s="176">
        <v>0</v>
      </c>
      <c r="DC19" s="176">
        <v>0</v>
      </c>
      <c r="DD19" s="176">
        <v>0</v>
      </c>
      <c r="DE19" s="176">
        <v>0</v>
      </c>
      <c r="DF19" s="176">
        <v>0</v>
      </c>
    </row>
    <row r="20" spans="1:110" ht="13.5">
      <c r="A20" s="176" t="s">
        <v>105</v>
      </c>
      <c r="B20" s="176" t="s">
        <v>80</v>
      </c>
      <c r="C20" s="176" t="s">
        <v>106</v>
      </c>
      <c r="D20" s="176">
        <v>15.4</v>
      </c>
      <c r="E20" s="176">
        <v>15.4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15.4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6">
        <v>0</v>
      </c>
      <c r="AE20" s="176">
        <v>0</v>
      </c>
      <c r="AF20" s="176">
        <v>0</v>
      </c>
      <c r="AG20" s="176">
        <v>0</v>
      </c>
      <c r="AH20" s="176">
        <v>0</v>
      </c>
      <c r="AI20" s="176">
        <v>0</v>
      </c>
      <c r="AJ20" s="176">
        <v>0</v>
      </c>
      <c r="AK20" s="176">
        <v>0</v>
      </c>
      <c r="AL20" s="176">
        <v>0</v>
      </c>
      <c r="AM20" s="176">
        <v>0</v>
      </c>
      <c r="AN20" s="176">
        <v>0</v>
      </c>
      <c r="AO20" s="176">
        <v>0</v>
      </c>
      <c r="AP20" s="176">
        <v>0</v>
      </c>
      <c r="AQ20" s="176">
        <v>0</v>
      </c>
      <c r="AR20" s="176">
        <v>0</v>
      </c>
      <c r="AS20" s="176">
        <v>0</v>
      </c>
      <c r="AT20" s="176">
        <v>0</v>
      </c>
      <c r="AU20" s="176">
        <v>0</v>
      </c>
      <c r="AV20" s="176">
        <v>0</v>
      </c>
      <c r="AW20" s="176">
        <v>0</v>
      </c>
      <c r="AX20" s="176">
        <v>0</v>
      </c>
      <c r="AY20" s="176">
        <v>0</v>
      </c>
      <c r="AZ20" s="176">
        <v>0</v>
      </c>
      <c r="BA20" s="176">
        <v>0</v>
      </c>
      <c r="BB20" s="176">
        <v>0</v>
      </c>
      <c r="BC20" s="176">
        <v>0</v>
      </c>
      <c r="BD20" s="176">
        <v>0</v>
      </c>
      <c r="BE20" s="176">
        <v>0</v>
      </c>
      <c r="BF20" s="176">
        <v>0</v>
      </c>
      <c r="BG20" s="176">
        <v>0</v>
      </c>
      <c r="BH20" s="176">
        <v>0</v>
      </c>
      <c r="BI20" s="176">
        <v>0</v>
      </c>
      <c r="BJ20" s="176">
        <v>0</v>
      </c>
      <c r="BK20" s="176">
        <v>0</v>
      </c>
      <c r="BL20" s="176">
        <v>0</v>
      </c>
      <c r="BM20" s="176">
        <v>0</v>
      </c>
      <c r="BN20" s="176">
        <v>0</v>
      </c>
      <c r="BO20" s="176">
        <v>0</v>
      </c>
      <c r="BP20" s="176">
        <v>0</v>
      </c>
      <c r="BQ20" s="176">
        <v>0</v>
      </c>
      <c r="BR20" s="176">
        <v>0</v>
      </c>
      <c r="BS20" s="176">
        <v>0</v>
      </c>
      <c r="BT20" s="176">
        <v>0</v>
      </c>
      <c r="BU20" s="176">
        <v>0</v>
      </c>
      <c r="BV20" s="176">
        <v>0</v>
      </c>
      <c r="BW20" s="176">
        <v>0</v>
      </c>
      <c r="BX20" s="176">
        <v>0</v>
      </c>
      <c r="BY20" s="176">
        <v>0</v>
      </c>
      <c r="BZ20" s="176">
        <v>0</v>
      </c>
      <c r="CA20" s="176">
        <v>0</v>
      </c>
      <c r="CB20" s="176">
        <v>0</v>
      </c>
      <c r="CC20" s="176">
        <v>0</v>
      </c>
      <c r="CD20" s="176">
        <v>0</v>
      </c>
      <c r="CE20" s="176">
        <v>0</v>
      </c>
      <c r="CF20" s="176">
        <v>0</v>
      </c>
      <c r="CG20" s="176">
        <v>0</v>
      </c>
      <c r="CH20" s="176">
        <v>0</v>
      </c>
      <c r="CI20" s="176">
        <v>0</v>
      </c>
      <c r="CJ20" s="176">
        <v>0</v>
      </c>
      <c r="CK20" s="176">
        <v>0</v>
      </c>
      <c r="CL20" s="176">
        <v>0</v>
      </c>
      <c r="CM20" s="176">
        <v>0</v>
      </c>
      <c r="CN20" s="176">
        <v>0</v>
      </c>
      <c r="CO20" s="176">
        <v>0</v>
      </c>
      <c r="CP20" s="176">
        <v>0</v>
      </c>
      <c r="CQ20" s="176">
        <v>0</v>
      </c>
      <c r="CR20" s="176">
        <v>0</v>
      </c>
      <c r="CS20" s="176">
        <v>0</v>
      </c>
      <c r="CT20" s="176">
        <v>0</v>
      </c>
      <c r="CU20" s="176">
        <v>0</v>
      </c>
      <c r="CV20" s="176">
        <v>0</v>
      </c>
      <c r="CW20" s="176">
        <v>0</v>
      </c>
      <c r="CX20" s="176">
        <v>0</v>
      </c>
      <c r="CY20" s="176">
        <v>0</v>
      </c>
      <c r="CZ20" s="176">
        <v>0</v>
      </c>
      <c r="DA20" s="176">
        <v>0</v>
      </c>
      <c r="DB20" s="176">
        <v>0</v>
      </c>
      <c r="DC20" s="176">
        <v>0</v>
      </c>
      <c r="DD20" s="176">
        <v>0</v>
      </c>
      <c r="DE20" s="176">
        <v>0</v>
      </c>
      <c r="DF20" s="1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28" sqref="A28:IV28"/>
    </sheetView>
  </sheetViews>
  <sheetFormatPr defaultColWidth="9.00390625" defaultRowHeight="15"/>
  <cols>
    <col min="2" max="2" width="33.57421875" style="0" customWidth="1"/>
  </cols>
  <sheetData>
    <row r="1" ht="13.5">
      <c r="F1" t="s">
        <v>294</v>
      </c>
    </row>
    <row r="2" ht="13.5">
      <c r="A2" t="s">
        <v>295</v>
      </c>
    </row>
    <row r="3" spans="1:6" ht="13.5">
      <c r="A3" t="s">
        <v>5</v>
      </c>
      <c r="F3" t="s">
        <v>6</v>
      </c>
    </row>
    <row r="4" spans="1:6" s="171" customFormat="1" ht="13.5">
      <c r="A4" s="182" t="s">
        <v>71</v>
      </c>
      <c r="B4" s="182" t="s">
        <v>296</v>
      </c>
      <c r="C4" s="173" t="s">
        <v>110</v>
      </c>
      <c r="D4" s="177"/>
      <c r="E4" s="177"/>
      <c r="F4" s="178"/>
    </row>
    <row r="5" spans="1:6" s="171" customFormat="1" ht="13.5">
      <c r="A5" s="184"/>
      <c r="B5" s="184"/>
      <c r="C5" s="182" t="s">
        <v>59</v>
      </c>
      <c r="D5" s="173" t="s">
        <v>297</v>
      </c>
      <c r="E5" s="178"/>
      <c r="F5" s="182" t="s">
        <v>298</v>
      </c>
    </row>
    <row r="6" spans="1:6" s="171" customFormat="1" ht="40.5">
      <c r="A6" s="183"/>
      <c r="B6" s="183"/>
      <c r="C6" s="183"/>
      <c r="D6" s="175" t="s">
        <v>202</v>
      </c>
      <c r="E6" s="175" t="s">
        <v>204</v>
      </c>
      <c r="F6" s="183"/>
    </row>
    <row r="7" spans="1:6" ht="13.5">
      <c r="A7" s="176"/>
      <c r="B7" s="176" t="s">
        <v>59</v>
      </c>
      <c r="C7" s="176">
        <v>233.1</v>
      </c>
      <c r="D7" s="176">
        <v>178.5</v>
      </c>
      <c r="E7" s="176">
        <v>0.4</v>
      </c>
      <c r="F7" s="176">
        <v>54.2</v>
      </c>
    </row>
    <row r="8" spans="1:6" ht="13.5">
      <c r="A8" s="176"/>
      <c r="B8" s="176" t="s">
        <v>0</v>
      </c>
      <c r="C8" s="176">
        <v>233.1</v>
      </c>
      <c r="D8" s="176">
        <v>178.5</v>
      </c>
      <c r="E8" s="176">
        <v>0.4</v>
      </c>
      <c r="F8" s="176">
        <v>54.2</v>
      </c>
    </row>
    <row r="9" spans="1:6" ht="13.5">
      <c r="A9" s="176"/>
      <c r="B9" s="176" t="s">
        <v>299</v>
      </c>
      <c r="C9" s="176">
        <v>178.5</v>
      </c>
      <c r="D9" s="176">
        <v>178.5</v>
      </c>
      <c r="E9" s="176">
        <v>0</v>
      </c>
      <c r="F9" s="176">
        <v>0</v>
      </c>
    </row>
    <row r="10" spans="1:6" ht="13.5">
      <c r="A10" s="176" t="s">
        <v>80</v>
      </c>
      <c r="B10" s="176" t="s">
        <v>300</v>
      </c>
      <c r="C10" s="176">
        <v>67</v>
      </c>
      <c r="D10" s="176">
        <v>67</v>
      </c>
      <c r="E10" s="176">
        <v>0</v>
      </c>
      <c r="F10" s="176">
        <v>0</v>
      </c>
    </row>
    <row r="11" spans="1:6" ht="13.5">
      <c r="A11" s="176" t="s">
        <v>80</v>
      </c>
      <c r="B11" s="176" t="s">
        <v>301</v>
      </c>
      <c r="C11" s="176">
        <v>55.8</v>
      </c>
      <c r="D11" s="176">
        <v>55.8</v>
      </c>
      <c r="E11" s="176">
        <v>0</v>
      </c>
      <c r="F11" s="176">
        <v>0</v>
      </c>
    </row>
    <row r="12" spans="1:6" ht="13.5">
      <c r="A12" s="176" t="s">
        <v>80</v>
      </c>
      <c r="B12" s="176" t="s">
        <v>302</v>
      </c>
      <c r="C12" s="176">
        <v>5.6</v>
      </c>
      <c r="D12" s="176">
        <v>5.6</v>
      </c>
      <c r="E12" s="176">
        <v>0</v>
      </c>
      <c r="F12" s="176">
        <v>0</v>
      </c>
    </row>
    <row r="13" spans="1:6" ht="13.5">
      <c r="A13" s="176" t="s">
        <v>80</v>
      </c>
      <c r="B13" s="176" t="s">
        <v>303</v>
      </c>
      <c r="C13" s="176">
        <v>20.5</v>
      </c>
      <c r="D13" s="176">
        <v>20.5</v>
      </c>
      <c r="E13" s="176">
        <v>0</v>
      </c>
      <c r="F13" s="176">
        <v>0</v>
      </c>
    </row>
    <row r="14" spans="1:6" ht="13.5">
      <c r="A14" s="176" t="s">
        <v>80</v>
      </c>
      <c r="B14" s="176" t="s">
        <v>304</v>
      </c>
      <c r="C14" s="176">
        <v>9.8</v>
      </c>
      <c r="D14" s="176">
        <v>9.8</v>
      </c>
      <c r="E14" s="176">
        <v>0</v>
      </c>
      <c r="F14" s="176">
        <v>0</v>
      </c>
    </row>
    <row r="15" spans="1:6" ht="13.5">
      <c r="A15" s="176" t="s">
        <v>80</v>
      </c>
      <c r="B15" s="176" t="s">
        <v>305</v>
      </c>
      <c r="C15" s="176">
        <v>2.2</v>
      </c>
      <c r="D15" s="176">
        <v>2.2</v>
      </c>
      <c r="E15" s="176">
        <v>0</v>
      </c>
      <c r="F15" s="176">
        <v>0</v>
      </c>
    </row>
    <row r="16" spans="1:6" ht="13.5">
      <c r="A16" s="176" t="s">
        <v>80</v>
      </c>
      <c r="B16" s="176" t="s">
        <v>306</v>
      </c>
      <c r="C16" s="176">
        <v>2.2</v>
      </c>
      <c r="D16" s="176">
        <v>2.2</v>
      </c>
      <c r="E16" s="176">
        <v>0</v>
      </c>
      <c r="F16" s="176">
        <v>0</v>
      </c>
    </row>
    <row r="17" spans="1:6" ht="13.5">
      <c r="A17" s="176" t="s">
        <v>80</v>
      </c>
      <c r="B17" s="176" t="s">
        <v>180</v>
      </c>
      <c r="C17" s="176">
        <v>15.4</v>
      </c>
      <c r="D17" s="176">
        <v>15.4</v>
      </c>
      <c r="E17" s="176">
        <v>0</v>
      </c>
      <c r="F17" s="176">
        <v>0</v>
      </c>
    </row>
    <row r="18" spans="1:6" ht="13.5">
      <c r="A18" s="176"/>
      <c r="B18" s="176" t="s">
        <v>307</v>
      </c>
      <c r="C18" s="176">
        <v>54.2</v>
      </c>
      <c r="D18" s="176">
        <v>0</v>
      </c>
      <c r="E18" s="176">
        <v>0</v>
      </c>
      <c r="F18" s="176">
        <v>54.2</v>
      </c>
    </row>
    <row r="19" spans="1:6" ht="13.5">
      <c r="A19" s="176" t="s">
        <v>80</v>
      </c>
      <c r="B19" s="176" t="s">
        <v>308</v>
      </c>
      <c r="C19" s="176">
        <v>20</v>
      </c>
      <c r="D19" s="176">
        <v>0</v>
      </c>
      <c r="E19" s="176">
        <v>0</v>
      </c>
      <c r="F19" s="176">
        <v>20</v>
      </c>
    </row>
    <row r="20" spans="1:6" ht="13.5">
      <c r="A20" s="176" t="s">
        <v>80</v>
      </c>
      <c r="B20" s="176" t="s">
        <v>309</v>
      </c>
      <c r="C20" s="176">
        <v>5.5</v>
      </c>
      <c r="D20" s="176">
        <v>0</v>
      </c>
      <c r="E20" s="176">
        <v>0</v>
      </c>
      <c r="F20" s="176">
        <v>5.5</v>
      </c>
    </row>
    <row r="21" spans="1:6" ht="13.5">
      <c r="A21" s="176" t="s">
        <v>80</v>
      </c>
      <c r="B21" s="176" t="s">
        <v>310</v>
      </c>
      <c r="C21" s="176">
        <v>2.3</v>
      </c>
      <c r="D21" s="176">
        <v>0</v>
      </c>
      <c r="E21" s="176">
        <v>0</v>
      </c>
      <c r="F21" s="176">
        <v>2.3</v>
      </c>
    </row>
    <row r="22" spans="1:6" ht="13.5">
      <c r="A22" s="176" t="s">
        <v>80</v>
      </c>
      <c r="B22" s="176" t="s">
        <v>311</v>
      </c>
      <c r="C22" s="176">
        <v>2.6</v>
      </c>
      <c r="D22" s="176">
        <v>0</v>
      </c>
      <c r="E22" s="176">
        <v>0</v>
      </c>
      <c r="F22" s="176">
        <v>2.6</v>
      </c>
    </row>
    <row r="23" spans="1:6" ht="13.5">
      <c r="A23" s="176" t="s">
        <v>80</v>
      </c>
      <c r="B23" s="176" t="s">
        <v>312</v>
      </c>
      <c r="C23" s="176">
        <v>1.9</v>
      </c>
      <c r="D23" s="176">
        <v>0</v>
      </c>
      <c r="E23" s="176">
        <v>0</v>
      </c>
      <c r="F23" s="176">
        <v>1.9</v>
      </c>
    </row>
    <row r="24" spans="1:6" ht="13.5">
      <c r="A24" s="176" t="s">
        <v>80</v>
      </c>
      <c r="B24" s="176" t="s">
        <v>190</v>
      </c>
      <c r="C24" s="176">
        <v>3.9</v>
      </c>
      <c r="D24" s="176">
        <v>0</v>
      </c>
      <c r="E24" s="176">
        <v>0</v>
      </c>
      <c r="F24" s="176">
        <v>3.9</v>
      </c>
    </row>
    <row r="25" spans="1:6" ht="13.5">
      <c r="A25" s="176" t="s">
        <v>80</v>
      </c>
      <c r="B25" s="176" t="s">
        <v>313</v>
      </c>
      <c r="C25" s="176">
        <v>14.8</v>
      </c>
      <c r="D25" s="176">
        <v>0</v>
      </c>
      <c r="E25" s="176">
        <v>0</v>
      </c>
      <c r="F25" s="176">
        <v>14.8</v>
      </c>
    </row>
    <row r="26" spans="1:6" ht="13.5">
      <c r="A26" s="176" t="s">
        <v>80</v>
      </c>
      <c r="B26" s="176" t="s">
        <v>194</v>
      </c>
      <c r="C26" s="176">
        <v>3.2</v>
      </c>
      <c r="D26" s="176">
        <v>0</v>
      </c>
      <c r="E26" s="176">
        <v>0</v>
      </c>
      <c r="F26" s="176">
        <v>3.2</v>
      </c>
    </row>
    <row r="27" spans="1:6" ht="13.5">
      <c r="A27" s="176"/>
      <c r="B27" s="176" t="s">
        <v>314</v>
      </c>
      <c r="C27" s="176">
        <v>0.4</v>
      </c>
      <c r="D27" s="176">
        <v>0</v>
      </c>
      <c r="E27" s="176">
        <v>0.4</v>
      </c>
      <c r="F27" s="176">
        <v>0</v>
      </c>
    </row>
    <row r="28" spans="1:6" ht="13.5">
      <c r="A28" s="176" t="s">
        <v>80</v>
      </c>
      <c r="B28" s="176" t="s">
        <v>315</v>
      </c>
      <c r="C28" s="176">
        <v>0.4</v>
      </c>
      <c r="D28" s="176">
        <v>0</v>
      </c>
      <c r="E28" s="176">
        <v>0.4</v>
      </c>
      <c r="F28" s="176">
        <v>0</v>
      </c>
    </row>
  </sheetData>
  <sheetProtection/>
  <mergeCells count="6">
    <mergeCell ref="C4:F4"/>
    <mergeCell ref="D5:E5"/>
    <mergeCell ref="A4:A6"/>
    <mergeCell ref="B4:B6"/>
    <mergeCell ref="C5:C6"/>
    <mergeCell ref="F5:F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24" sqref="E24"/>
    </sheetView>
  </sheetViews>
  <sheetFormatPr defaultColWidth="9.00390625" defaultRowHeight="15"/>
  <cols>
    <col min="1" max="1" width="15.140625" style="0" customWidth="1"/>
    <col min="3" max="3" width="19.421875" style="0" customWidth="1"/>
    <col min="4" max="4" width="27.28125" style="0" customWidth="1"/>
  </cols>
  <sheetData>
    <row r="1" ht="13.5">
      <c r="E1" t="s">
        <v>316</v>
      </c>
    </row>
    <row r="2" ht="13.5">
      <c r="A2" t="s">
        <v>317</v>
      </c>
    </row>
    <row r="3" spans="1:5" ht="13.5">
      <c r="A3" t="s">
        <v>5</v>
      </c>
      <c r="E3" t="s">
        <v>6</v>
      </c>
    </row>
    <row r="4" spans="1:5" ht="18" customHeight="1">
      <c r="A4" s="176" t="s">
        <v>70</v>
      </c>
      <c r="B4" s="176" t="s">
        <v>71</v>
      </c>
      <c r="C4" s="176" t="s">
        <v>72</v>
      </c>
      <c r="D4" s="176" t="s">
        <v>318</v>
      </c>
      <c r="E4" s="176" t="s">
        <v>73</v>
      </c>
    </row>
    <row r="5" spans="1:5" ht="18" customHeight="1">
      <c r="A5" s="176"/>
      <c r="B5" s="176"/>
      <c r="C5" s="176" t="s">
        <v>59</v>
      </c>
      <c r="D5" s="176"/>
      <c r="E5" s="176">
        <v>34</v>
      </c>
    </row>
    <row r="6" spans="1:5" ht="18" customHeight="1">
      <c r="A6" s="176" t="s">
        <v>80</v>
      </c>
      <c r="B6" s="176"/>
      <c r="C6" s="176" t="s">
        <v>0</v>
      </c>
      <c r="D6" s="176"/>
      <c r="E6" s="176">
        <v>34</v>
      </c>
    </row>
    <row r="7" spans="1:5" ht="18" customHeight="1">
      <c r="A7" s="176" t="s">
        <v>89</v>
      </c>
      <c r="B7" s="176"/>
      <c r="C7" s="176" t="s">
        <v>90</v>
      </c>
      <c r="D7" s="176"/>
      <c r="E7" s="176">
        <v>34</v>
      </c>
    </row>
    <row r="8" spans="1:5" ht="18" customHeight="1">
      <c r="A8" s="176" t="s">
        <v>91</v>
      </c>
      <c r="B8" s="176"/>
      <c r="C8" s="176" t="s">
        <v>92</v>
      </c>
      <c r="D8" s="176"/>
      <c r="E8" s="176">
        <v>34</v>
      </c>
    </row>
    <row r="9" spans="1:5" ht="18" customHeight="1">
      <c r="A9" s="176" t="s">
        <v>93</v>
      </c>
      <c r="B9" s="176" t="s">
        <v>80</v>
      </c>
      <c r="C9" s="176" t="s">
        <v>94</v>
      </c>
      <c r="D9" s="176" t="s">
        <v>319</v>
      </c>
      <c r="E9" s="176">
        <v>3</v>
      </c>
    </row>
    <row r="10" spans="1:5" ht="18" customHeight="1">
      <c r="A10" s="176" t="s">
        <v>93</v>
      </c>
      <c r="B10" s="176" t="s">
        <v>80</v>
      </c>
      <c r="C10" s="176" t="s">
        <v>94</v>
      </c>
      <c r="D10" s="176" t="s">
        <v>320</v>
      </c>
      <c r="E10" s="176">
        <v>2</v>
      </c>
    </row>
    <row r="11" spans="1:5" ht="18" customHeight="1">
      <c r="A11" s="176" t="s">
        <v>93</v>
      </c>
      <c r="B11" s="176" t="s">
        <v>80</v>
      </c>
      <c r="C11" s="176" t="s">
        <v>94</v>
      </c>
      <c r="D11" s="176" t="s">
        <v>321</v>
      </c>
      <c r="E11" s="176">
        <v>20</v>
      </c>
    </row>
    <row r="12" spans="1:5" ht="18" customHeight="1">
      <c r="A12" s="176" t="s">
        <v>93</v>
      </c>
      <c r="B12" s="176" t="s">
        <v>80</v>
      </c>
      <c r="C12" s="176" t="s">
        <v>94</v>
      </c>
      <c r="D12" s="176" t="s">
        <v>322</v>
      </c>
      <c r="E12" s="176">
        <v>3</v>
      </c>
    </row>
    <row r="13" spans="1:5" ht="18" customHeight="1">
      <c r="A13" s="176" t="s">
        <v>93</v>
      </c>
      <c r="B13" s="176" t="s">
        <v>80</v>
      </c>
      <c r="C13" s="176" t="s">
        <v>94</v>
      </c>
      <c r="D13" s="176" t="s">
        <v>323</v>
      </c>
      <c r="E13" s="176">
        <v>1.2</v>
      </c>
    </row>
    <row r="14" spans="1:5" ht="18" customHeight="1">
      <c r="A14" s="176" t="s">
        <v>93</v>
      </c>
      <c r="B14" s="176" t="s">
        <v>80</v>
      </c>
      <c r="C14" s="176" t="s">
        <v>94</v>
      </c>
      <c r="D14" s="176" t="s">
        <v>324</v>
      </c>
      <c r="E14" s="176">
        <v>2</v>
      </c>
    </row>
    <row r="15" spans="1:5" ht="18" customHeight="1">
      <c r="A15" s="176" t="s">
        <v>93</v>
      </c>
      <c r="B15" s="176" t="s">
        <v>80</v>
      </c>
      <c r="C15" s="176" t="s">
        <v>94</v>
      </c>
      <c r="D15" s="176" t="s">
        <v>325</v>
      </c>
      <c r="E15" s="176">
        <v>0.8</v>
      </c>
    </row>
    <row r="16" spans="1:5" ht="18" customHeight="1">
      <c r="A16" s="176" t="s">
        <v>93</v>
      </c>
      <c r="B16" s="176" t="s">
        <v>80</v>
      </c>
      <c r="C16" s="176" t="s">
        <v>94</v>
      </c>
      <c r="D16" s="176" t="s">
        <v>326</v>
      </c>
      <c r="E16" s="176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李俊瑛</cp:lastModifiedBy>
  <dcterms:created xsi:type="dcterms:W3CDTF">2021-04-19T07:00:55Z</dcterms:created>
  <dcterms:modified xsi:type="dcterms:W3CDTF">2022-08-12T06:20:14Z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35875746CAB64273A53FE26983980107</vt:lpwstr>
  </property>
  <property fmtid="{D5CDD505-2E9C-101B-9397-08002B2CF9AE}" pid="4" name="KSOProductBuildV">
    <vt:lpwstr>2052-11.1.0.10314</vt:lpwstr>
  </property>
</Properties>
</file>